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_COG" sheetId="6" r:id="rId6"/>
    <sheet name="F6_CA" sheetId="7" r:id="rId7"/>
    <sheet name="F6_CF" sheetId="8" r:id="rId8"/>
    <sheet name="F6_CSPC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<sst xmlns="http://schemas.openxmlformats.org/spreadsheetml/2006/main" count="666" uniqueCount="453">
  <si>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</si>
  <si>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</si>
  <si>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</si>
  <si>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</si>
  <si>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</si>
  <si>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</si>
  <si>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</si>
  <si>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</si>
  <si>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</si>
  <si>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</si>
  <si>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</si>
  <si>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</si>
  <si>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</si>
  <si>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</si>
  <si>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</si>
  <si>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</si>
  <si>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</si>
  <si>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</si>
  <si>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</si>
  <si>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</si>
  <si>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</si>
  <si>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</si>
  <si>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</si>
  <si>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</si>
  <si>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</si>
  <si>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</si>
  <si>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</si>
  <si>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</si>
  <si>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</si>
  <si>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</si>
  <si>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</si>
  <si>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</si>
  <si>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</si>
  <si>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</si>
  <si>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</si>
  <si>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</si>
  <si>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</si>
  <si>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</si>
  <si>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</si>
  <si>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</si>
  <si>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</si>
  <si>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</si>
  <si>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</si>
  <si>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</si>
  <si>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</si>
  <si>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</si>
  <si>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</si>
  <si>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</si>
  <si>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</si>
  <si>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</si>
  <si>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</si>
  <si>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</si>
  <si>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</si>
  <si>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</si>
  <si>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</si>
  <si>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</si>
  <si>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</si>
  <si>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</si>
  <si>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</si>
  <si>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</si>
  <si>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</si>
  <si>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</si>
  <si>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</si>
  <si>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</si>
  <si>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</si>
  <si>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</si>
  <si>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</si>
  <si>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</si>
  <si>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</si>
  <si>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</si>
  <si>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</si>
  <si>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</si>
  <si>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</si>
  <si>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</si>
  <si>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</si>
  <si>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</si>
  <si>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</si>
  <si>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</si>
  <si>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</si>
  <si>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</si>
  <si>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</si>
  <si>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</si>
  <si>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</si>
  <si>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</si>
  <si>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</si>
  <si>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</si>
  <si>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</si>
  <si>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</si>
  <si>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</si>
  <si>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</si>
  <si>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</si>
  <si>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</si>
  <si>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</si>
  <si>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</si>
  <si>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</si>
  <si>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</si>
  <si>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</si>
  <si>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</si>
  <si>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</si>
  <si>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</si>
  <si>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</si>
  <si>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</si>
  <si>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</si>
  <si>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</si>
  <si>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</si>
  <si>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</si>
  <si>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</si>
  <si>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</si>
  <si>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</si>
  <si>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</si>
  <si>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</si>
  <si>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</si>
  <si>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</si>
  <si>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</si>
  <si>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</si>
  <si>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</si>
  <si>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</si>
  <si>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</si>
  <si>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</si>
  <si>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</si>
  <si>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</si>
  <si>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2022 y al 31 de Marzo de 2023 (b)</t>
  </si>
  <si>
    <t>2023 (d)</t>
  </si>
  <si>
    <t>31 de diciembre de 2022 (e)</t>
  </si>
  <si>
    <t>Informe Analítico de la Deuda Pública y Otros Pasivos - LDF</t>
  </si>
  <si>
    <t>Del 1 de Enero al 31 de Marzo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</si>
  <si>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</si>
  <si>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</si>
  <si>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</si>
  <si>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</si>
  <si>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</si>
  <si>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</si>
  <si>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</si>
  <si>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</si>
  <si>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</si>
  <si>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</si>
  <si>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</si>
  <si>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</si>
  <si>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</si>
  <si>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</si>
  <si>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</si>
  <si>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</si>
  <si>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</si>
  <si>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</si>
  <si>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</si>
  <si>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</si>
  <si>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</si>
  <si>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</si>
  <si>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</si>
  <si>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</si>
  <si>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</si>
  <si>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</si>
  <si>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</si>
  <si>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</si>
  <si>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</si>
  <si>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</si>
  <si>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</si>
  <si>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</si>
  <si>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</si>
  <si>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</si>
  <si>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</si>
  <si>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</si>
  <si>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</si>
  <si>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</si>
  <si>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</si>
  <si>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</si>
  <si>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</si>
  <si>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</si>
  <si>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</si>
  <si>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</si>
  <si>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</si>
  <si>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</si>
  <si>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</si>
  <si>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</si>
  <si>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</si>
  <si>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</si>
  <si>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</si>
  <si>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</si>
  <si>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</si>
  <si>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</si>
  <si>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</si>
  <si>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</si>
  <si>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</si>
  <si>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</si>
  <si>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</si>
  <si>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</si>
  <si>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</si>
  <si>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</si>
  <si>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</si>
  <si>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</si>
  <si>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</si>
  <si>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</si>
  <si>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</si>
  <si>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</si>
  <si>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</si>
  <si>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</si>
  <si>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</si>
  <si>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</si>
  <si>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</si>
  <si>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</si>
  <si>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</si>
  <si>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</si>
  <si>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</si>
  <si>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</si>
  <si>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</si>
  <si>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</si>
  <si>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</si>
  <si>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</si>
  <si>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</si>
  <si>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</si>
  <si>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</si>
  <si>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</si>
  <si>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</si>
  <si>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</si>
  <si>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</si>
  <si>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</si>
  <si>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</si>
  <si>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</si>
  <si>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</si>
  <si>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</si>
  <si>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</si>
  <si>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</si>
  <si>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</si>
  <si>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</si>
  <si>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</si>
  <si>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</si>
  <si>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</si>
  <si>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</si>
  <si>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</si>
  <si>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</si>
  <si>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</si>
  <si>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</si>
  <si>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</si>
  <si>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</si>
  <si>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</si>
  <si>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</si>
  <si>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</si>
  <si>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</si>
  <si>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</si>
  <si>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</si>
  <si>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</si>
  <si>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</si>
  <si>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</si>
  <si>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</si>
  <si>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</si>
  <si>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</si>
  <si>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</si>
  <si>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</si>
  <si>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</si>
  <si>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</si>
  <si>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</si>
  <si>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</si>
  <si>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</si>
  <si>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</si>
  <si>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</si>
  <si>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</si>
  <si>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</si>
  <si>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</si>
  <si>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</si>
  <si>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</si>
  <si>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</si>
  <si>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</si>
  <si>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</si>
  <si>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</si>
  <si>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</si>
  <si>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</si>
  <si>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</si>
  <si>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</si>
  <si>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</si>
  <si>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</si>
  <si>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</si>
  <si>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</si>
  <si>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</si>
  <si>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</si>
  <si>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</si>
  <si>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</si>
  <si>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</si>
  <si>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</si>
  <si>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</si>
  <si>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</si>
  <si>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</si>
  <si>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</si>
  <si>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</si>
  <si>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</si>
  <si>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</si>
  <si>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</si>
  <si>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</si>
  <si>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</si>
  <si>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</si>
  <si>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</si>
  <si>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</si>
  <si>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</si>
  <si>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</si>
  <si>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</si>
  <si>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</si>
  <si>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</si>
  <si>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</si>
  <si>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</si>
  <si>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</si>
  <si>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</si>
  <si>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</si>
  <si>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</si>
  <si>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</si>
  <si>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</si>
  <si>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</si>
  <si>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</si>
  <si>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</si>
  <si>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</si>
  <si>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</si>
  <si>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</si>
  <si>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</si>
  <si>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</si>
  <si>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</si>
  <si>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</si>
  <si>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</si>
  <si>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</si>
  <si>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</si>
  <si>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</si>
  <si>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</si>
  <si>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</si>
  <si>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</si>
  <si>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</si>
  <si>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</si>
  <si>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</si>
  <si>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</si>
  <si>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</si>
  <si>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</si>
  <si>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</si>
  <si>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</si>
  <si>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</si>
  <si>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</si>
  <si>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</si>
  <si>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</si>
  <si>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</si>
  <si>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</si>
  <si>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</si>
  <si>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</si>
  <si>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</si>
  <si>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</si>
  <si>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</si>
  <si>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</si>
  <si>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</si>
  <si>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</si>
  <si>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</si>
  <si>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</si>
  <si>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</si>
  <si>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</si>
  <si>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</si>
  <si>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</si>
  <si>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</si>
  <si>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</si>
  <si>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</si>
  <si>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</si>
  <si>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</si>
  <si>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</si>
  <si>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</si>
  <si>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</si>
  <si>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</si>
  <si>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</si>
  <si>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</si>
  <si>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</si>
  <si>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</si>
  <si>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</si>
  <si>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</si>
  <si>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</si>
  <si>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</si>
  <si>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</si>
  <si>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</si>
  <si>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</si>
  <si>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</si>
  <si>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</si>
  <si>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</si>
  <si>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</si>
  <si>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</si>
  <si>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</si>
  <si>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</si>
  <si>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</si>
  <si>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</si>
  <si>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</si>
  <si>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</si>
  <si>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</si>
  <si>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</si>
  <si>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</si>
  <si>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</si>
  <si>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</si>
  <si>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</si>
  <si>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</si>
  <si>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</si>
  <si>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</si>
  <si>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</si>
  <si>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</si>
  <si>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</si>
  <si>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</si>
  <si>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</si>
  <si>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</si>
  <si>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</si>
  <si>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</si>
  <si>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JURIDICA</t>
  </si>
  <si>
    <t>DIRECCION DE ESTADISTICA</t>
  </si>
  <si>
    <t>DIRECCION DE GEOMATICA</t>
  </si>
  <si>
    <t>DIRECCION DE CATASTRO</t>
  </si>
  <si>
    <t>DIRECCION DE ANALISIS MULTIFINALITARIO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</si>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</sst>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6" fillId="0" borderId="15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6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3" fillId="0" borderId="22" xfId="0" applyNumberFormat="1" applyFont="1" applyBorder="1" applyAlignment="1">
      <alignment vertical="center"/>
    </xf>
    <xf numFmtId="0" fontId="0" fillId="0" borderId="0" xfId="0" applyAlignment="1">
      <alignment/>
    </xf>
    <xf numFmtId="0" fontId="47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3" fillId="0" borderId="19" xfId="0" applyFont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3" fillId="0" borderId="20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21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0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2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4" fillId="0" borderId="13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164" fontId="44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164" fontId="44" fillId="0" borderId="29" xfId="0" applyNumberFormat="1" applyFont="1" applyBorder="1" applyAlignment="1">
      <alignment horizontal="right" vertical="center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 wrapText="1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20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4" fillId="33" borderId="3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 indent="2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0" fillId="0" borderId="0" xfId="0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B28" sqref="B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1545094.54</v>
      </c>
      <c r="D9" s="9">
        <f>SUM(D10:D16)</f>
        <v>473649.37999999995</v>
      </c>
      <c r="E9" s="11" t="s">
        <v>8</v>
      </c>
      <c r="F9" s="9">
        <f>SUM(F10:F18)</f>
        <v>3943.67</v>
      </c>
      <c r="G9" s="9">
        <f>SUM(G10:G18)</f>
        <v>69127.84</v>
      </c>
    </row>
    <row r="10" spans="2:7" ht="12.75">
      <c r="B10" s="12" t="s">
        <v>9</v>
      </c>
      <c r="C10" s="9">
        <v>1309.69</v>
      </c>
      <c r="D10" s="9">
        <v>1309.72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1543784.85</v>
      </c>
      <c r="D11" s="9">
        <v>472339.66</v>
      </c>
      <c r="E11" s="13" t="s">
        <v>12</v>
      </c>
      <c r="F11" s="9">
        <v>0</v>
      </c>
      <c r="G11" s="9">
        <v>67716.75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3943.67</v>
      </c>
      <c r="G16" s="9">
        <v>1411.09</v>
      </c>
    </row>
    <row r="17" spans="2:7" ht="12.75">
      <c r="B17" s="10" t="s">
        <v>23</v>
      </c>
      <c r="C17" s="9">
        <f>SUM(C18:C24)</f>
        <v>231894.99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231894.99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1776989.53</v>
      </c>
      <c r="D47" s="9">
        <f>D9+D17+D25+D31+D37+D38+D41</f>
        <v>473649.37999999995</v>
      </c>
      <c r="E47" s="8" t="s">
        <v>82</v>
      </c>
      <c r="F47" s="9">
        <f>F9+F19+F23+F26+F27+F31+F38+F42</f>
        <v>3943.67</v>
      </c>
      <c r="G47" s="9">
        <f>G9+G19+G23+G26+G27+G31+G38+G42</f>
        <v>69127.84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32560975.01</v>
      </c>
      <c r="D53" s="9">
        <v>32545170.88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25281253.75</v>
      </c>
      <c r="D54" s="9">
        <v>25281253.75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-20844426.65</v>
      </c>
      <c r="D55" s="9">
        <v>-20854269.12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3943.67</v>
      </c>
      <c r="G59" s="9">
        <f>G47+G57</f>
        <v>69127.84</v>
      </c>
    </row>
    <row r="60" spans="2:7" ht="25.5">
      <c r="B60" s="6" t="s">
        <v>102</v>
      </c>
      <c r="C60" s="9">
        <f>SUM(C50:C58)</f>
        <v>36997802.11000001</v>
      </c>
      <c r="D60" s="9">
        <f>SUM(D50:D58)</f>
        <v>36972155.50999999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38774791.64000001</v>
      </c>
      <c r="D62" s="9">
        <f>D47+D60</f>
        <v>37445804.88999999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38770847.970000006</v>
      </c>
      <c r="G68" s="9">
        <f>SUM(G69:G73)</f>
        <v>37376677.05</v>
      </c>
    </row>
    <row r="69" spans="2:7" ht="12.75">
      <c r="B69" s="10"/>
      <c r="C69" s="9"/>
      <c r="D69" s="9"/>
      <c r="E69" s="11" t="s">
        <v>110</v>
      </c>
      <c r="F69" s="9">
        <v>1394170.92</v>
      </c>
      <c r="G69" s="9">
        <v>12245696.86</v>
      </c>
    </row>
    <row r="70" spans="2:7" ht="12.75">
      <c r="B70" s="10"/>
      <c r="C70" s="9"/>
      <c r="D70" s="9"/>
      <c r="E70" s="11" t="s">
        <v>111</v>
      </c>
      <c r="F70" s="9">
        <v>41905256.13</v>
      </c>
      <c r="G70" s="9">
        <v>29659559.27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-4528579.08</v>
      </c>
      <c r="G73" s="9">
        <v>-4528579.08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38770847.970000006</v>
      </c>
      <c r="G79" s="9">
        <f>G63+G68+G75</f>
        <v>37376677.05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38774791.64000001</v>
      </c>
      <c r="G81" s="9">
        <f>G59+G79</f>
        <v>37445804.89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B27" sqref="B27"/>
    </sheetView>
  </sheetViews>
  <sheetFormatPr defaultColWidth="11.421875" defaultRowHeight="15"/>
  <cols>
    <col min="2" max="2" width="66.140625" style="0" bestFit="1" customWidth="1"/>
    <col min="3" max="3" width="13.28125" style="0" bestFit="1" customWidth="1"/>
    <col min="4" max="4" width="14.140625" style="0" bestFit="1" customWidth="1"/>
    <col min="5" max="5" width="10.7109375" style="0" bestFit="1" customWidth="1"/>
    <col min="6" max="6" width="19.57421875" style="0" bestFit="1" customWidth="1"/>
    <col min="8" max="8" width="9.140625" style="0" bestFit="1" customWidth="1"/>
  </cols>
  <sheetData>
    <row r="1" spans="2:9" ht="15.75" thickBot="1">
      <c r="B1" s="30"/>
      <c r="C1" s="30"/>
      <c r="D1" s="30"/>
      <c r="E1" s="30"/>
      <c r="F1" s="30"/>
      <c r="G1" s="30"/>
      <c r="H1" s="30"/>
      <c r="I1" s="30"/>
    </row>
    <row r="2" spans="2:9" ht="15.75" thickBot="1">
      <c r="B2" s="54" t="s">
        <v>120</v>
      </c>
      <c r="C2" s="55"/>
      <c r="D2" s="55"/>
      <c r="E2" s="55"/>
      <c r="F2" s="55"/>
      <c r="G2" s="55"/>
      <c r="H2" s="55"/>
      <c r="I2" s="56"/>
    </row>
    <row r="3" spans="2:9" ht="15.75" thickBot="1">
      <c r="B3" s="57" t="s">
        <v>124</v>
      </c>
      <c r="C3" s="58"/>
      <c r="D3" s="58"/>
      <c r="E3" s="58"/>
      <c r="F3" s="58"/>
      <c r="G3" s="58"/>
      <c r="H3" s="58"/>
      <c r="I3" s="59"/>
    </row>
    <row r="4" spans="2:9" ht="15.75" thickBot="1">
      <c r="B4" s="57" t="s">
        <v>125</v>
      </c>
      <c r="C4" s="58"/>
      <c r="D4" s="58"/>
      <c r="E4" s="58"/>
      <c r="F4" s="58"/>
      <c r="G4" s="58"/>
      <c r="H4" s="58"/>
      <c r="I4" s="59"/>
    </row>
    <row r="5" spans="2:9" ht="15.75" thickBot="1">
      <c r="B5" s="57" t="s">
        <v>1</v>
      </c>
      <c r="C5" s="58"/>
      <c r="D5" s="58"/>
      <c r="E5" s="58"/>
      <c r="F5" s="58"/>
      <c r="G5" s="58"/>
      <c r="H5" s="58"/>
      <c r="I5" s="59"/>
    </row>
    <row r="6" spans="2:9" ht="89.25">
      <c r="B6" s="52" t="s">
        <v>126</v>
      </c>
      <c r="C6" s="52" t="s">
        <v>127</v>
      </c>
      <c r="D6" s="52" t="s">
        <v>128</v>
      </c>
      <c r="E6" s="52" t="s">
        <v>129</v>
      </c>
      <c r="F6" s="52" t="s">
        <v>130</v>
      </c>
      <c r="G6" s="52" t="s">
        <v>131</v>
      </c>
      <c r="H6" s="52" t="s">
        <v>132</v>
      </c>
      <c r="I6" s="52" t="s">
        <v>133</v>
      </c>
    </row>
    <row r="7" spans="2:9" ht="15.75" thickBot="1">
      <c r="B7" s="53" t="s">
        <v>134</v>
      </c>
      <c r="C7" s="53" t="s">
        <v>135</v>
      </c>
      <c r="D7" s="53" t="s">
        <v>136</v>
      </c>
      <c r="E7" s="53" t="s">
        <v>137</v>
      </c>
      <c r="F7" s="53" t="s">
        <v>138</v>
      </c>
      <c r="G7" s="53" t="s">
        <v>139</v>
      </c>
      <c r="H7" s="53" t="s">
        <v>140</v>
      </c>
      <c r="I7" s="53" t="s">
        <v>141</v>
      </c>
    </row>
    <row r="8" spans="2:9" ht="15">
      <c r="B8" s="31" t="s">
        <v>142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</row>
    <row r="9" spans="2:9" ht="15">
      <c r="B9" s="31" t="s">
        <v>143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2:9" ht="15">
      <c r="B10" s="33" t="s">
        <v>144</v>
      </c>
      <c r="C10" s="32">
        <v>0</v>
      </c>
      <c r="D10" s="32">
        <v>0</v>
      </c>
      <c r="E10" s="32">
        <v>0</v>
      </c>
      <c r="F10" s="32"/>
      <c r="G10" s="34">
        <v>0</v>
      </c>
      <c r="H10" s="32">
        <v>0</v>
      </c>
      <c r="I10" s="32">
        <v>0</v>
      </c>
    </row>
    <row r="11" spans="2:9" ht="15">
      <c r="B11" s="33" t="s">
        <v>145</v>
      </c>
      <c r="C11" s="34">
        <v>0</v>
      </c>
      <c r="D11" s="34">
        <v>0</v>
      </c>
      <c r="E11" s="34">
        <v>0</v>
      </c>
      <c r="F11" s="34"/>
      <c r="G11" s="34">
        <v>0</v>
      </c>
      <c r="H11" s="34">
        <v>0</v>
      </c>
      <c r="I11" s="34">
        <v>0</v>
      </c>
    </row>
    <row r="12" spans="2:9" ht="15">
      <c r="B12" s="33" t="s">
        <v>146</v>
      </c>
      <c r="C12" s="34">
        <v>0</v>
      </c>
      <c r="D12" s="34">
        <v>0</v>
      </c>
      <c r="E12" s="34">
        <v>0</v>
      </c>
      <c r="F12" s="34"/>
      <c r="G12" s="34">
        <v>0</v>
      </c>
      <c r="H12" s="34">
        <v>0</v>
      </c>
      <c r="I12" s="34">
        <v>0</v>
      </c>
    </row>
    <row r="13" spans="2:9" ht="15">
      <c r="B13" s="31" t="s">
        <v>147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</row>
    <row r="14" spans="2:9" ht="15">
      <c r="B14" s="33" t="s">
        <v>148</v>
      </c>
      <c r="C14" s="32">
        <v>0</v>
      </c>
      <c r="D14" s="32">
        <v>0</v>
      </c>
      <c r="E14" s="32">
        <v>0</v>
      </c>
      <c r="F14" s="32"/>
      <c r="G14" s="34">
        <v>0</v>
      </c>
      <c r="H14" s="32">
        <v>0</v>
      </c>
      <c r="I14" s="32">
        <v>0</v>
      </c>
    </row>
    <row r="15" spans="2:9" ht="15">
      <c r="B15" s="33" t="s">
        <v>149</v>
      </c>
      <c r="C15" s="34">
        <v>0</v>
      </c>
      <c r="D15" s="34">
        <v>0</v>
      </c>
      <c r="E15" s="34">
        <v>0</v>
      </c>
      <c r="F15" s="34"/>
      <c r="G15" s="34">
        <v>0</v>
      </c>
      <c r="H15" s="34">
        <v>0</v>
      </c>
      <c r="I15" s="34">
        <v>0</v>
      </c>
    </row>
    <row r="16" spans="2:9" ht="15">
      <c r="B16" s="33" t="s">
        <v>150</v>
      </c>
      <c r="C16" s="34">
        <v>0</v>
      </c>
      <c r="D16" s="34">
        <v>0</v>
      </c>
      <c r="E16" s="34">
        <v>0</v>
      </c>
      <c r="F16" s="34"/>
      <c r="G16" s="34">
        <v>0</v>
      </c>
      <c r="H16" s="34">
        <v>0</v>
      </c>
      <c r="I16" s="34">
        <v>0</v>
      </c>
    </row>
    <row r="17" spans="2:9" ht="15">
      <c r="B17" s="31" t="s">
        <v>151</v>
      </c>
      <c r="C17" s="32">
        <v>69127.84</v>
      </c>
      <c r="D17" s="35"/>
      <c r="E17" s="35"/>
      <c r="F17" s="35"/>
      <c r="G17" s="51">
        <v>3943.67</v>
      </c>
      <c r="H17" s="35"/>
      <c r="I17" s="35"/>
    </row>
    <row r="18" spans="2:9" ht="15">
      <c r="B18" s="36"/>
      <c r="C18" s="34"/>
      <c r="D18" s="34"/>
      <c r="E18" s="34"/>
      <c r="F18" s="34"/>
      <c r="G18" s="34"/>
      <c r="H18" s="34"/>
      <c r="I18" s="34"/>
    </row>
    <row r="19" spans="2:9" ht="15">
      <c r="B19" s="37" t="s">
        <v>152</v>
      </c>
      <c r="C19" s="32">
        <v>69127.84</v>
      </c>
      <c r="D19" s="32">
        <v>0</v>
      </c>
      <c r="E19" s="32">
        <v>0</v>
      </c>
      <c r="F19" s="32">
        <v>0</v>
      </c>
      <c r="G19" s="32">
        <v>3943.67</v>
      </c>
      <c r="H19" s="32">
        <v>0</v>
      </c>
      <c r="I19" s="32">
        <v>0</v>
      </c>
    </row>
    <row r="20" spans="2:9" ht="15">
      <c r="B20" s="31"/>
      <c r="C20" s="32"/>
      <c r="D20" s="32"/>
      <c r="E20" s="32"/>
      <c r="F20" s="32"/>
      <c r="G20" s="32"/>
      <c r="H20" s="32"/>
      <c r="I20" s="32"/>
    </row>
    <row r="21" spans="2:9" ht="15">
      <c r="B21" s="31" t="s">
        <v>153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2:9" ht="15">
      <c r="B22" s="36" t="s">
        <v>154</v>
      </c>
      <c r="C22" s="34"/>
      <c r="D22" s="34"/>
      <c r="E22" s="34"/>
      <c r="F22" s="34"/>
      <c r="G22" s="34">
        <v>0</v>
      </c>
      <c r="H22" s="34"/>
      <c r="I22" s="34"/>
    </row>
    <row r="23" spans="2:9" ht="15">
      <c r="B23" s="36" t="s">
        <v>155</v>
      </c>
      <c r="C23" s="34"/>
      <c r="D23" s="34"/>
      <c r="E23" s="34"/>
      <c r="F23" s="34"/>
      <c r="G23" s="34">
        <v>0</v>
      </c>
      <c r="H23" s="34"/>
      <c r="I23" s="34"/>
    </row>
    <row r="24" spans="2:9" ht="15">
      <c r="B24" s="36" t="s">
        <v>156</v>
      </c>
      <c r="C24" s="34"/>
      <c r="D24" s="34"/>
      <c r="E24" s="34"/>
      <c r="F24" s="34"/>
      <c r="G24" s="34">
        <v>0</v>
      </c>
      <c r="H24" s="34"/>
      <c r="I24" s="34"/>
    </row>
    <row r="25" spans="2:9" ht="15">
      <c r="B25" s="39"/>
      <c r="C25" s="38"/>
      <c r="D25" s="38"/>
      <c r="E25" s="38"/>
      <c r="F25" s="38"/>
      <c r="G25" s="38"/>
      <c r="H25" s="38"/>
      <c r="I25" s="38"/>
    </row>
    <row r="26" spans="2:9" ht="15">
      <c r="B26" s="37" t="s">
        <v>157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2:9" ht="15">
      <c r="B27" s="36" t="s">
        <v>158</v>
      </c>
      <c r="C27" s="34"/>
      <c r="D27" s="34"/>
      <c r="E27" s="34"/>
      <c r="F27" s="34"/>
      <c r="G27" s="34">
        <v>0</v>
      </c>
      <c r="H27" s="34"/>
      <c r="I27" s="34"/>
    </row>
    <row r="28" spans="2:9" ht="15">
      <c r="B28" s="36" t="s">
        <v>159</v>
      </c>
      <c r="C28" s="34"/>
      <c r="D28" s="34"/>
      <c r="E28" s="34"/>
      <c r="F28" s="34"/>
      <c r="G28" s="34">
        <v>0</v>
      </c>
      <c r="H28" s="34"/>
      <c r="I28" s="34"/>
    </row>
    <row r="29" spans="2:9" ht="15">
      <c r="B29" s="36" t="s">
        <v>160</v>
      </c>
      <c r="C29" s="34"/>
      <c r="D29" s="34"/>
      <c r="E29" s="34"/>
      <c r="F29" s="34"/>
      <c r="G29" s="34">
        <v>0</v>
      </c>
      <c r="H29" s="34"/>
      <c r="I29" s="34"/>
    </row>
    <row r="30" spans="2:9" ht="15.75" thickBot="1">
      <c r="B30" s="40"/>
      <c r="C30" s="41"/>
      <c r="D30" s="41"/>
      <c r="E30" s="41"/>
      <c r="F30" s="41"/>
      <c r="G30" s="41"/>
      <c r="H30" s="41"/>
      <c r="I30" s="41"/>
    </row>
    <row r="31" spans="2:9" ht="15">
      <c r="B31" s="29" t="s">
        <v>161</v>
      </c>
      <c r="C31" s="29"/>
      <c r="D31" s="29"/>
      <c r="E31" s="29"/>
      <c r="F31" s="29"/>
      <c r="G31" s="29"/>
      <c r="H31" s="29"/>
      <c r="I31" s="29"/>
    </row>
    <row r="32" spans="2:9" ht="15">
      <c r="B32" s="42" t="s">
        <v>162</v>
      </c>
      <c r="C32" s="43"/>
      <c r="D32" s="44"/>
      <c r="E32" s="44"/>
      <c r="F32" s="44"/>
      <c r="G32" s="44"/>
      <c r="H32" s="44"/>
      <c r="I32" s="44"/>
    </row>
    <row r="33" spans="2:9" ht="15.75" thickBot="1">
      <c r="B33" s="45"/>
      <c r="C33" s="43"/>
      <c r="D33" s="43"/>
      <c r="E33" s="43"/>
      <c r="F33" s="43"/>
      <c r="G33" s="43"/>
      <c r="H33" s="43"/>
      <c r="I33" s="43"/>
    </row>
    <row r="34" spans="2:9" ht="25.5">
      <c r="B34" s="60" t="s">
        <v>163</v>
      </c>
      <c r="C34" s="60" t="s">
        <v>164</v>
      </c>
      <c r="D34" s="60" t="s">
        <v>165</v>
      </c>
      <c r="E34" s="46" t="s">
        <v>166</v>
      </c>
      <c r="F34" s="60" t="s">
        <v>167</v>
      </c>
      <c r="G34" s="46" t="s">
        <v>168</v>
      </c>
      <c r="H34" s="43"/>
      <c r="I34" s="43"/>
    </row>
    <row r="35" spans="2:9" ht="15.75" thickBot="1">
      <c r="B35" s="61"/>
      <c r="C35" s="61"/>
      <c r="D35" s="61"/>
      <c r="E35" s="47" t="s">
        <v>169</v>
      </c>
      <c r="F35" s="61"/>
      <c r="G35" s="47" t="s">
        <v>170</v>
      </c>
      <c r="H35" s="43"/>
      <c r="I35" s="43"/>
    </row>
    <row r="36" spans="2:9" ht="15">
      <c r="B36" s="48" t="s">
        <v>171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43"/>
      <c r="I36" s="43"/>
    </row>
    <row r="37" spans="2:9" ht="15">
      <c r="B37" s="36" t="s">
        <v>172</v>
      </c>
      <c r="C37" s="34"/>
      <c r="D37" s="34"/>
      <c r="E37" s="34"/>
      <c r="F37" s="34"/>
      <c r="G37" s="34"/>
      <c r="H37" s="43"/>
      <c r="I37" s="43"/>
    </row>
    <row r="38" spans="2:9" ht="15">
      <c r="B38" s="36" t="s">
        <v>173</v>
      </c>
      <c r="C38" s="34"/>
      <c r="D38" s="34"/>
      <c r="E38" s="34"/>
      <c r="F38" s="34"/>
      <c r="G38" s="34"/>
      <c r="H38" s="43"/>
      <c r="I38" s="43"/>
    </row>
    <row r="39" spans="2:9" ht="15.75" thickBot="1">
      <c r="B39" s="49" t="s">
        <v>174</v>
      </c>
      <c r="C39" s="50"/>
      <c r="D39" s="50"/>
      <c r="E39" s="50"/>
      <c r="F39" s="50"/>
      <c r="G39" s="50"/>
      <c r="H39" s="43"/>
      <c r="I39" s="43"/>
    </row>
  </sheetData>
  <sheetProtection/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6.8515625" style="0" customWidth="1"/>
    <col min="2" max="2" width="35.28125" style="0" customWidth="1"/>
    <col min="3" max="12" width="14.140625" style="0" customWidth="1"/>
  </cols>
  <sheetData>
    <row r="1" spans="2:12" ht="15.75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ht="15.75" thickBot="1">
      <c r="B2" s="54" t="s">
        <v>120</v>
      </c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2:12" ht="15.75" thickBot="1">
      <c r="B3" s="57" t="s">
        <v>175</v>
      </c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2:12" ht="15.75" thickBot="1">
      <c r="B4" s="57" t="s">
        <v>125</v>
      </c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5.75" thickBot="1">
      <c r="B5" s="57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2:12" ht="140.25">
      <c r="B6" s="73" t="s">
        <v>176</v>
      </c>
      <c r="C6" s="74" t="s">
        <v>177</v>
      </c>
      <c r="D6" s="74" t="s">
        <v>178</v>
      </c>
      <c r="E6" s="74" t="s">
        <v>179</v>
      </c>
      <c r="F6" s="74" t="s">
        <v>180</v>
      </c>
      <c r="G6" s="74" t="s">
        <v>181</v>
      </c>
      <c r="H6" s="74" t="s">
        <v>182</v>
      </c>
      <c r="I6" s="74" t="s">
        <v>183</v>
      </c>
      <c r="J6" s="74" t="s">
        <v>184</v>
      </c>
      <c r="K6" s="74" t="s">
        <v>185</v>
      </c>
      <c r="L6" s="74" t="s">
        <v>186</v>
      </c>
    </row>
    <row r="7" spans="2:12" ht="15.75" thickBot="1">
      <c r="B7" s="75" t="s">
        <v>134</v>
      </c>
      <c r="C7" s="75" t="s">
        <v>135</v>
      </c>
      <c r="D7" s="75" t="s">
        <v>136</v>
      </c>
      <c r="E7" s="75" t="s">
        <v>137</v>
      </c>
      <c r="F7" s="75" t="s">
        <v>138</v>
      </c>
      <c r="G7" s="75" t="s">
        <v>187</v>
      </c>
      <c r="H7" s="75" t="s">
        <v>140</v>
      </c>
      <c r="I7" s="75" t="s">
        <v>141</v>
      </c>
      <c r="J7" s="75" t="s">
        <v>188</v>
      </c>
      <c r="K7" s="75" t="s">
        <v>189</v>
      </c>
      <c r="L7" s="75" t="s">
        <v>190</v>
      </c>
    </row>
    <row r="8" spans="2:12" ht="1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>
      <c r="B9" s="66" t="s">
        <v>191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</row>
    <row r="10" spans="2:12" ht="15">
      <c r="B10" s="67" t="s">
        <v>192</v>
      </c>
      <c r="C10" s="72"/>
      <c r="D10" s="72"/>
      <c r="E10" s="72"/>
      <c r="F10" s="72"/>
      <c r="G10" s="72"/>
      <c r="H10" s="72"/>
      <c r="I10" s="72"/>
      <c r="J10" s="72"/>
      <c r="K10" s="72"/>
      <c r="L10" s="72">
        <v>0</v>
      </c>
    </row>
    <row r="11" spans="2:12" ht="15">
      <c r="B11" s="67" t="s">
        <v>193</v>
      </c>
      <c r="C11" s="72"/>
      <c r="D11" s="72"/>
      <c r="E11" s="72"/>
      <c r="F11" s="72"/>
      <c r="G11" s="72"/>
      <c r="H11" s="72"/>
      <c r="I11" s="72"/>
      <c r="J11" s="72"/>
      <c r="K11" s="72"/>
      <c r="L11" s="72">
        <v>0</v>
      </c>
    </row>
    <row r="12" spans="2:12" ht="15">
      <c r="B12" s="67" t="s">
        <v>194</v>
      </c>
      <c r="C12" s="72"/>
      <c r="D12" s="72"/>
      <c r="E12" s="72"/>
      <c r="F12" s="72"/>
      <c r="G12" s="72"/>
      <c r="H12" s="72"/>
      <c r="I12" s="72"/>
      <c r="J12" s="72"/>
      <c r="K12" s="72"/>
      <c r="L12" s="72">
        <v>0</v>
      </c>
    </row>
    <row r="13" spans="2:12" ht="15">
      <c r="B13" s="67" t="s">
        <v>195</v>
      </c>
      <c r="C13" s="72"/>
      <c r="D13" s="72"/>
      <c r="E13" s="72"/>
      <c r="F13" s="72"/>
      <c r="G13" s="72"/>
      <c r="H13" s="72"/>
      <c r="I13" s="72"/>
      <c r="J13" s="72"/>
      <c r="K13" s="72"/>
      <c r="L13" s="72">
        <v>0</v>
      </c>
    </row>
    <row r="14" spans="2:12" ht="15">
      <c r="B14" s="68"/>
      <c r="C14" s="72"/>
      <c r="D14" s="72"/>
      <c r="E14" s="72"/>
      <c r="F14" s="72"/>
      <c r="G14" s="72"/>
      <c r="H14" s="72"/>
      <c r="I14" s="72"/>
      <c r="J14" s="72"/>
      <c r="K14" s="72"/>
      <c r="L14" s="72">
        <v>0</v>
      </c>
    </row>
    <row r="15" spans="2:12" ht="15">
      <c r="B15" s="66" t="s">
        <v>196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</row>
    <row r="16" spans="2:12" ht="15">
      <c r="B16" s="67" t="s">
        <v>197</v>
      </c>
      <c r="C16" s="72"/>
      <c r="D16" s="72"/>
      <c r="E16" s="72"/>
      <c r="F16" s="72"/>
      <c r="G16" s="72"/>
      <c r="H16" s="72"/>
      <c r="I16" s="72"/>
      <c r="J16" s="72"/>
      <c r="K16" s="72"/>
      <c r="L16" s="72">
        <v>0</v>
      </c>
    </row>
    <row r="17" spans="2:12" ht="15">
      <c r="B17" s="67" t="s">
        <v>198</v>
      </c>
      <c r="C17" s="72"/>
      <c r="D17" s="72"/>
      <c r="E17" s="72"/>
      <c r="F17" s="72"/>
      <c r="G17" s="72"/>
      <c r="H17" s="72"/>
      <c r="I17" s="72"/>
      <c r="J17" s="72"/>
      <c r="K17" s="72"/>
      <c r="L17" s="72">
        <v>0</v>
      </c>
    </row>
    <row r="18" spans="2:12" ht="15">
      <c r="B18" s="67" t="s">
        <v>199</v>
      </c>
      <c r="C18" s="72"/>
      <c r="D18" s="72"/>
      <c r="E18" s="72"/>
      <c r="F18" s="72"/>
      <c r="G18" s="72"/>
      <c r="H18" s="72"/>
      <c r="I18" s="72"/>
      <c r="J18" s="72"/>
      <c r="K18" s="72"/>
      <c r="L18" s="72">
        <v>0</v>
      </c>
    </row>
    <row r="19" spans="2:12" ht="15">
      <c r="B19" s="67" t="s">
        <v>200</v>
      </c>
      <c r="C19" s="72"/>
      <c r="D19" s="72"/>
      <c r="E19" s="72"/>
      <c r="F19" s="72"/>
      <c r="G19" s="72"/>
      <c r="H19" s="72"/>
      <c r="I19" s="72"/>
      <c r="J19" s="72"/>
      <c r="K19" s="72"/>
      <c r="L19" s="72">
        <v>0</v>
      </c>
    </row>
    <row r="20" spans="2:12" ht="15">
      <c r="B20" s="68"/>
      <c r="C20" s="72"/>
      <c r="D20" s="72"/>
      <c r="E20" s="72"/>
      <c r="F20" s="72"/>
      <c r="G20" s="72"/>
      <c r="H20" s="72"/>
      <c r="I20" s="72"/>
      <c r="J20" s="72"/>
      <c r="K20" s="72"/>
      <c r="L20" s="72">
        <v>0</v>
      </c>
    </row>
    <row r="21" spans="2:12" ht="25.5">
      <c r="B21" s="66" t="s">
        <v>201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</row>
    <row r="22" spans="2:12" ht="15.75" thickBot="1"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5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1" width="5.7109375" style="0" customWidth="1"/>
    <col min="2" max="2" width="52.00390625" style="0" customWidth="1"/>
    <col min="3" max="3" width="28.28125" style="0" customWidth="1"/>
    <col min="4" max="4" width="27.140625" style="0" customWidth="1"/>
    <col min="5" max="5" width="26.7109375" style="0" customWidth="1"/>
  </cols>
  <sheetData>
    <row r="1" spans="2:5" ht="15.75" thickBot="1">
      <c r="B1" s="76"/>
      <c r="C1" s="76"/>
      <c r="D1" s="76"/>
      <c r="E1" s="76"/>
    </row>
    <row r="2" spans="2:5" ht="15">
      <c r="B2" s="20" t="s">
        <v>120</v>
      </c>
      <c r="C2" s="21"/>
      <c r="D2" s="21"/>
      <c r="E2" s="22"/>
    </row>
    <row r="3" spans="2:5" ht="15">
      <c r="B3" s="110" t="s">
        <v>202</v>
      </c>
      <c r="C3" s="111"/>
      <c r="D3" s="111"/>
      <c r="E3" s="112"/>
    </row>
    <row r="4" spans="2:5" ht="15">
      <c r="B4" s="110" t="s">
        <v>125</v>
      </c>
      <c r="C4" s="111"/>
      <c r="D4" s="111"/>
      <c r="E4" s="112"/>
    </row>
    <row r="5" spans="2:5" ht="15.75" thickBot="1">
      <c r="B5" s="113" t="s">
        <v>1</v>
      </c>
      <c r="C5" s="114"/>
      <c r="D5" s="114"/>
      <c r="E5" s="115"/>
    </row>
    <row r="6" spans="2:5" ht="15.75" thickBot="1">
      <c r="B6" s="77"/>
      <c r="C6" s="77"/>
      <c r="D6" s="77"/>
      <c r="E6" s="77"/>
    </row>
    <row r="7" spans="2:5" ht="15">
      <c r="B7" s="116" t="s">
        <v>2</v>
      </c>
      <c r="C7" s="78" t="s">
        <v>203</v>
      </c>
      <c r="D7" s="118" t="s">
        <v>204</v>
      </c>
      <c r="E7" s="78" t="s">
        <v>205</v>
      </c>
    </row>
    <row r="8" spans="2:5" ht="15.75" thickBot="1">
      <c r="B8" s="117"/>
      <c r="C8" s="79" t="s">
        <v>206</v>
      </c>
      <c r="D8" s="119"/>
      <c r="E8" s="79" t="s">
        <v>207</v>
      </c>
    </row>
    <row r="9" spans="2:5" ht="15">
      <c r="B9" s="82" t="s">
        <v>208</v>
      </c>
      <c r="C9" s="83">
        <v>18370500</v>
      </c>
      <c r="D9" s="83">
        <v>5166417.02</v>
      </c>
      <c r="E9" s="83">
        <v>5166417.02</v>
      </c>
    </row>
    <row r="10" spans="2:5" ht="15">
      <c r="B10" s="84" t="s">
        <v>209</v>
      </c>
      <c r="C10" s="81">
        <v>18370500</v>
      </c>
      <c r="D10" s="81">
        <v>5166417.02</v>
      </c>
      <c r="E10" s="81">
        <v>5166417.02</v>
      </c>
    </row>
    <row r="11" spans="2:5" ht="15">
      <c r="B11" s="84" t="s">
        <v>210</v>
      </c>
      <c r="C11" s="81">
        <v>0</v>
      </c>
      <c r="D11" s="81">
        <v>0</v>
      </c>
      <c r="E11" s="81">
        <v>0</v>
      </c>
    </row>
    <row r="12" spans="2:5" ht="15">
      <c r="B12" s="84" t="s">
        <v>211</v>
      </c>
      <c r="C12" s="81">
        <v>0</v>
      </c>
      <c r="D12" s="81">
        <v>0</v>
      </c>
      <c r="E12" s="81">
        <v>0</v>
      </c>
    </row>
    <row r="13" spans="2:5" ht="15">
      <c r="B13" s="82"/>
      <c r="C13" s="81"/>
      <c r="D13" s="81"/>
      <c r="E13" s="81"/>
    </row>
    <row r="14" spans="2:5" ht="15">
      <c r="B14" s="82" t="s">
        <v>212</v>
      </c>
      <c r="C14" s="83">
        <v>18370500</v>
      </c>
      <c r="D14" s="83">
        <v>3796945.38</v>
      </c>
      <c r="E14" s="83">
        <v>3796945.38</v>
      </c>
    </row>
    <row r="15" spans="2:5" ht="25.5">
      <c r="B15" s="84" t="s">
        <v>213</v>
      </c>
      <c r="C15" s="81">
        <v>18370500</v>
      </c>
      <c r="D15" s="81">
        <v>3796945.38</v>
      </c>
      <c r="E15" s="81">
        <v>3796945.38</v>
      </c>
    </row>
    <row r="16" spans="2:5" ht="25.5">
      <c r="B16" s="84" t="s">
        <v>214</v>
      </c>
      <c r="C16" s="81">
        <v>0</v>
      </c>
      <c r="D16" s="81">
        <v>0</v>
      </c>
      <c r="E16" s="81">
        <v>0</v>
      </c>
    </row>
    <row r="17" spans="2:5" ht="15">
      <c r="B17" s="85"/>
      <c r="C17" s="81"/>
      <c r="D17" s="81"/>
      <c r="E17" s="81"/>
    </row>
    <row r="18" spans="2:5" ht="15">
      <c r="B18" s="82" t="s">
        <v>215</v>
      </c>
      <c r="C18" s="83">
        <v>0</v>
      </c>
      <c r="D18" s="83">
        <v>0</v>
      </c>
      <c r="E18" s="83">
        <v>0</v>
      </c>
    </row>
    <row r="19" spans="2:5" ht="25.5">
      <c r="B19" s="84" t="s">
        <v>216</v>
      </c>
      <c r="C19" s="86"/>
      <c r="D19" s="81"/>
      <c r="E19" s="81"/>
    </row>
    <row r="20" spans="2:5" ht="25.5">
      <c r="B20" s="84" t="s">
        <v>217</v>
      </c>
      <c r="C20" s="86"/>
      <c r="D20" s="81"/>
      <c r="E20" s="81"/>
    </row>
    <row r="21" spans="2:5" ht="15">
      <c r="B21" s="85"/>
      <c r="C21" s="81"/>
      <c r="D21" s="81"/>
      <c r="E21" s="81"/>
    </row>
    <row r="22" spans="2:5" ht="15">
      <c r="B22" s="82" t="s">
        <v>218</v>
      </c>
      <c r="C22" s="83">
        <v>0</v>
      </c>
      <c r="D22" s="82">
        <v>1369471.6399999997</v>
      </c>
      <c r="E22" s="82">
        <v>1369471.6399999997</v>
      </c>
    </row>
    <row r="23" spans="2:5" ht="15">
      <c r="B23" s="82"/>
      <c r="C23" s="81"/>
      <c r="D23" s="85"/>
      <c r="E23" s="85"/>
    </row>
    <row r="24" spans="2:5" ht="15">
      <c r="B24" s="82" t="s">
        <v>219</v>
      </c>
      <c r="C24" s="83">
        <v>0</v>
      </c>
      <c r="D24" s="82">
        <v>1369471.6399999997</v>
      </c>
      <c r="E24" s="82">
        <v>1369471.6399999997</v>
      </c>
    </row>
    <row r="25" spans="2:5" ht="15">
      <c r="B25" s="82"/>
      <c r="C25" s="81"/>
      <c r="D25" s="85"/>
      <c r="E25" s="85"/>
    </row>
    <row r="26" spans="2:5" ht="25.5">
      <c r="B26" s="82" t="s">
        <v>220</v>
      </c>
      <c r="C26" s="83">
        <v>0</v>
      </c>
      <c r="D26" s="83">
        <v>1369471.6399999997</v>
      </c>
      <c r="E26" s="83">
        <v>1369471.6399999997</v>
      </c>
    </row>
    <row r="27" spans="2:5" ht="15.75" thickBot="1">
      <c r="B27" s="87"/>
      <c r="C27" s="88"/>
      <c r="D27" s="88"/>
      <c r="E27" s="88"/>
    </row>
    <row r="28" spans="2:5" ht="15.75" thickBot="1">
      <c r="B28" s="62"/>
      <c r="C28" s="62"/>
      <c r="D28" s="62"/>
      <c r="E28" s="62"/>
    </row>
    <row r="29" spans="2:5" ht="15.75" thickBot="1">
      <c r="B29" s="89" t="s">
        <v>221</v>
      </c>
      <c r="C29" s="90" t="s">
        <v>222</v>
      </c>
      <c r="D29" s="90" t="s">
        <v>204</v>
      </c>
      <c r="E29" s="90" t="s">
        <v>223</v>
      </c>
    </row>
    <row r="30" spans="2:5" ht="15">
      <c r="B30" s="80"/>
      <c r="C30" s="81"/>
      <c r="D30" s="81"/>
      <c r="E30" s="81"/>
    </row>
    <row r="31" spans="2:5" ht="15">
      <c r="B31" s="82" t="s">
        <v>224</v>
      </c>
      <c r="C31" s="83">
        <v>0</v>
      </c>
      <c r="D31" s="82">
        <v>0</v>
      </c>
      <c r="E31" s="82">
        <v>0</v>
      </c>
    </row>
    <row r="32" spans="2:5" ht="25.5">
      <c r="B32" s="84" t="s">
        <v>225</v>
      </c>
      <c r="C32" s="81"/>
      <c r="D32" s="85"/>
      <c r="E32" s="85"/>
    </row>
    <row r="33" spans="2:5" ht="25.5">
      <c r="B33" s="84" t="s">
        <v>226</v>
      </c>
      <c r="C33" s="81"/>
      <c r="D33" s="85"/>
      <c r="E33" s="85"/>
    </row>
    <row r="34" spans="2:5" ht="15">
      <c r="B34" s="82"/>
      <c r="C34" s="81"/>
      <c r="D34" s="81"/>
      <c r="E34" s="81"/>
    </row>
    <row r="35" spans="2:5" ht="15">
      <c r="B35" s="82" t="s">
        <v>227</v>
      </c>
      <c r="C35" s="83">
        <v>0</v>
      </c>
      <c r="D35" s="83">
        <v>1369471.6399999997</v>
      </c>
      <c r="E35" s="83">
        <v>1369471.6399999997</v>
      </c>
    </row>
    <row r="36" spans="2:5" ht="15.75" thickBot="1">
      <c r="B36" s="91"/>
      <c r="C36" s="92"/>
      <c r="D36" s="92"/>
      <c r="E36" s="92"/>
    </row>
    <row r="37" spans="2:5" ht="15.75" thickBot="1">
      <c r="B37" s="93"/>
      <c r="C37" s="93"/>
      <c r="D37" s="93"/>
      <c r="E37" s="93"/>
    </row>
    <row r="38" spans="2:5" ht="15">
      <c r="B38" s="120" t="s">
        <v>221</v>
      </c>
      <c r="C38" s="124" t="s">
        <v>228</v>
      </c>
      <c r="D38" s="122" t="s">
        <v>204</v>
      </c>
      <c r="E38" s="94" t="s">
        <v>205</v>
      </c>
    </row>
    <row r="39" spans="2:5" ht="15.75" thickBot="1">
      <c r="B39" s="121"/>
      <c r="C39" s="125"/>
      <c r="D39" s="123"/>
      <c r="E39" s="95" t="s">
        <v>223</v>
      </c>
    </row>
    <row r="40" spans="2:5" ht="15">
      <c r="B40" s="96"/>
      <c r="C40" s="97"/>
      <c r="D40" s="97"/>
      <c r="E40" s="97"/>
    </row>
    <row r="41" spans="2:5" ht="15">
      <c r="B41" s="98" t="s">
        <v>229</v>
      </c>
      <c r="C41" s="99">
        <v>0</v>
      </c>
      <c r="D41" s="99">
        <v>0</v>
      </c>
      <c r="E41" s="99">
        <v>0</v>
      </c>
    </row>
    <row r="42" spans="2:5" ht="15">
      <c r="B42" s="100" t="s">
        <v>230</v>
      </c>
      <c r="C42" s="97"/>
      <c r="D42" s="101"/>
      <c r="E42" s="101"/>
    </row>
    <row r="43" spans="2:5" ht="15">
      <c r="B43" s="100" t="s">
        <v>231</v>
      </c>
      <c r="C43" s="97"/>
      <c r="D43" s="101"/>
      <c r="E43" s="101"/>
    </row>
    <row r="44" spans="2:5" ht="15">
      <c r="B44" s="98" t="s">
        <v>232</v>
      </c>
      <c r="C44" s="99">
        <v>0</v>
      </c>
      <c r="D44" s="99">
        <v>0</v>
      </c>
      <c r="E44" s="99">
        <v>0</v>
      </c>
    </row>
    <row r="45" spans="2:5" ht="15">
      <c r="B45" s="100" t="s">
        <v>233</v>
      </c>
      <c r="C45" s="97"/>
      <c r="D45" s="101"/>
      <c r="E45" s="101"/>
    </row>
    <row r="46" spans="2:5" ht="15">
      <c r="B46" s="100" t="s">
        <v>234</v>
      </c>
      <c r="C46" s="97"/>
      <c r="D46" s="101"/>
      <c r="E46" s="101"/>
    </row>
    <row r="47" spans="2:5" ht="15">
      <c r="B47" s="98"/>
      <c r="C47" s="97"/>
      <c r="D47" s="97"/>
      <c r="E47" s="97"/>
    </row>
    <row r="48" spans="2:5" ht="15">
      <c r="B48" s="98" t="s">
        <v>235</v>
      </c>
      <c r="C48" s="99">
        <v>0</v>
      </c>
      <c r="D48" s="98">
        <v>0</v>
      </c>
      <c r="E48" s="98">
        <v>0</v>
      </c>
    </row>
    <row r="49" spans="2:5" ht="15.75" thickBot="1">
      <c r="B49" s="102"/>
      <c r="C49" s="103"/>
      <c r="D49" s="102"/>
      <c r="E49" s="102"/>
    </row>
    <row r="50" spans="2:5" ht="15.75" thickBot="1">
      <c r="B50" s="93"/>
      <c r="C50" s="93"/>
      <c r="D50" s="93"/>
      <c r="E50" s="93"/>
    </row>
    <row r="51" spans="2:5" ht="15">
      <c r="B51" s="120" t="s">
        <v>221</v>
      </c>
      <c r="C51" s="94" t="s">
        <v>203</v>
      </c>
      <c r="D51" s="122" t="s">
        <v>204</v>
      </c>
      <c r="E51" s="94" t="s">
        <v>205</v>
      </c>
    </row>
    <row r="52" spans="2:5" ht="15.75" thickBot="1">
      <c r="B52" s="121"/>
      <c r="C52" s="95" t="s">
        <v>222</v>
      </c>
      <c r="D52" s="123"/>
      <c r="E52" s="95" t="s">
        <v>223</v>
      </c>
    </row>
    <row r="53" spans="2:5" ht="15">
      <c r="B53" s="96"/>
      <c r="C53" s="97"/>
      <c r="D53" s="97"/>
      <c r="E53" s="97"/>
    </row>
    <row r="54" spans="2:5" ht="15">
      <c r="B54" s="101" t="s">
        <v>236</v>
      </c>
      <c r="C54" s="97">
        <v>18370500</v>
      </c>
      <c r="D54" s="101">
        <v>5166417.02</v>
      </c>
      <c r="E54" s="101">
        <v>5166417.02</v>
      </c>
    </row>
    <row r="55" spans="2:5" ht="15">
      <c r="B55" s="101"/>
      <c r="C55" s="97"/>
      <c r="D55" s="101"/>
      <c r="E55" s="101"/>
    </row>
    <row r="56" spans="2:5" ht="25.5">
      <c r="B56" s="104" t="s">
        <v>237</v>
      </c>
      <c r="C56" s="97">
        <v>0</v>
      </c>
      <c r="D56" s="101">
        <v>0</v>
      </c>
      <c r="E56" s="101">
        <v>0</v>
      </c>
    </row>
    <row r="57" spans="2:5" ht="15">
      <c r="B57" s="100" t="s">
        <v>230</v>
      </c>
      <c r="C57" s="97">
        <v>0</v>
      </c>
      <c r="D57" s="101">
        <v>0</v>
      </c>
      <c r="E57" s="101">
        <v>0</v>
      </c>
    </row>
    <row r="58" spans="2:5" ht="15">
      <c r="B58" s="100" t="s">
        <v>233</v>
      </c>
      <c r="C58" s="97">
        <v>0</v>
      </c>
      <c r="D58" s="101">
        <v>0</v>
      </c>
      <c r="E58" s="101">
        <v>0</v>
      </c>
    </row>
    <row r="59" spans="2:5" ht="15">
      <c r="B59" s="105"/>
      <c r="C59" s="97"/>
      <c r="D59" s="101"/>
      <c r="E59" s="101"/>
    </row>
    <row r="60" spans="2:5" ht="15">
      <c r="B60" s="105" t="s">
        <v>213</v>
      </c>
      <c r="C60" s="97">
        <v>18370500</v>
      </c>
      <c r="D60" s="97">
        <v>3796945.38</v>
      </c>
      <c r="E60" s="97">
        <v>3796945.38</v>
      </c>
    </row>
    <row r="61" spans="2:5" ht="15">
      <c r="B61" s="105"/>
      <c r="C61" s="97"/>
      <c r="D61" s="97"/>
      <c r="E61" s="97"/>
    </row>
    <row r="62" spans="2:5" ht="15">
      <c r="B62" s="105" t="s">
        <v>216</v>
      </c>
      <c r="C62" s="106"/>
      <c r="D62" s="97">
        <v>0</v>
      </c>
      <c r="E62" s="97">
        <v>0</v>
      </c>
    </row>
    <row r="63" spans="2:5" ht="15">
      <c r="B63" s="105"/>
      <c r="C63" s="97"/>
      <c r="D63" s="97"/>
      <c r="E63" s="97"/>
    </row>
    <row r="64" spans="2:5" ht="15">
      <c r="B64" s="107" t="s">
        <v>238</v>
      </c>
      <c r="C64" s="99">
        <v>0</v>
      </c>
      <c r="D64" s="98">
        <v>1369471.6399999997</v>
      </c>
      <c r="E64" s="98">
        <v>1369471.6399999997</v>
      </c>
    </row>
    <row r="65" spans="2:5" ht="15">
      <c r="B65" s="107"/>
      <c r="C65" s="99"/>
      <c r="D65" s="98"/>
      <c r="E65" s="98"/>
    </row>
    <row r="66" spans="2:5" ht="25.5">
      <c r="B66" s="108" t="s">
        <v>239</v>
      </c>
      <c r="C66" s="99">
        <v>0</v>
      </c>
      <c r="D66" s="98">
        <v>1369471.6399999997</v>
      </c>
      <c r="E66" s="98">
        <v>1369471.6399999997</v>
      </c>
    </row>
    <row r="67" spans="2:5" ht="15.75" thickBot="1">
      <c r="B67" s="102"/>
      <c r="C67" s="103"/>
      <c r="D67" s="102"/>
      <c r="E67" s="102"/>
    </row>
    <row r="68" spans="2:5" ht="15.75" thickBot="1">
      <c r="B68" s="93"/>
      <c r="C68" s="93"/>
      <c r="D68" s="93"/>
      <c r="E68" s="93"/>
    </row>
    <row r="69" spans="2:5" ht="15">
      <c r="B69" s="120" t="s">
        <v>221</v>
      </c>
      <c r="C69" s="124" t="s">
        <v>228</v>
      </c>
      <c r="D69" s="122" t="s">
        <v>204</v>
      </c>
      <c r="E69" s="94" t="s">
        <v>205</v>
      </c>
    </row>
    <row r="70" spans="2:5" ht="15.75" thickBot="1">
      <c r="B70" s="121"/>
      <c r="C70" s="125"/>
      <c r="D70" s="123"/>
      <c r="E70" s="95" t="s">
        <v>223</v>
      </c>
    </row>
    <row r="71" spans="2:5" ht="15">
      <c r="B71" s="96"/>
      <c r="C71" s="97"/>
      <c r="D71" s="97"/>
      <c r="E71" s="97"/>
    </row>
    <row r="72" spans="2:5" ht="15">
      <c r="B72" s="101" t="s">
        <v>210</v>
      </c>
      <c r="C72" s="97">
        <v>0</v>
      </c>
      <c r="D72" s="101">
        <v>0</v>
      </c>
      <c r="E72" s="101">
        <v>0</v>
      </c>
    </row>
    <row r="73" spans="2:5" ht="15">
      <c r="B73" s="101"/>
      <c r="C73" s="97"/>
      <c r="D73" s="101"/>
      <c r="E73" s="101"/>
    </row>
    <row r="74" spans="2:5" ht="25.5">
      <c r="B74" s="109" t="s">
        <v>240</v>
      </c>
      <c r="C74" s="97">
        <v>0</v>
      </c>
      <c r="D74" s="101">
        <v>0</v>
      </c>
      <c r="E74" s="101">
        <v>0</v>
      </c>
    </row>
    <row r="75" spans="2:5" ht="15">
      <c r="B75" s="100" t="s">
        <v>231</v>
      </c>
      <c r="C75" s="97">
        <v>0</v>
      </c>
      <c r="D75" s="101">
        <v>0</v>
      </c>
      <c r="E75" s="101">
        <v>0</v>
      </c>
    </row>
    <row r="76" spans="2:5" ht="15">
      <c r="B76" s="100" t="s">
        <v>234</v>
      </c>
      <c r="C76" s="97">
        <v>0</v>
      </c>
      <c r="D76" s="101">
        <v>0</v>
      </c>
      <c r="E76" s="101">
        <v>0</v>
      </c>
    </row>
    <row r="77" spans="2:5" ht="15">
      <c r="B77" s="105"/>
      <c r="C77" s="97"/>
      <c r="D77" s="101"/>
      <c r="E77" s="101"/>
    </row>
    <row r="78" spans="2:5" ht="15">
      <c r="B78" s="105" t="s">
        <v>241</v>
      </c>
      <c r="C78" s="97">
        <v>0</v>
      </c>
      <c r="D78" s="97">
        <v>0</v>
      </c>
      <c r="E78" s="97">
        <v>0</v>
      </c>
    </row>
    <row r="79" spans="2:5" ht="15">
      <c r="B79" s="105"/>
      <c r="C79" s="97"/>
      <c r="D79" s="97"/>
      <c r="E79" s="97"/>
    </row>
    <row r="80" spans="2:5" ht="15">
      <c r="B80" s="105" t="s">
        <v>217</v>
      </c>
      <c r="C80" s="106"/>
      <c r="D80" s="97">
        <v>0</v>
      </c>
      <c r="E80" s="97">
        <v>0</v>
      </c>
    </row>
    <row r="81" spans="2:5" ht="15">
      <c r="B81" s="105"/>
      <c r="C81" s="97"/>
      <c r="D81" s="97"/>
      <c r="E81" s="97"/>
    </row>
    <row r="82" spans="2:5" ht="15">
      <c r="B82" s="107" t="s">
        <v>242</v>
      </c>
      <c r="C82" s="99">
        <v>0</v>
      </c>
      <c r="D82" s="98">
        <v>0</v>
      </c>
      <c r="E82" s="98">
        <v>0</v>
      </c>
    </row>
    <row r="83" spans="2:5" ht="15">
      <c r="B83" s="107"/>
      <c r="C83" s="99"/>
      <c r="D83" s="98"/>
      <c r="E83" s="98"/>
    </row>
    <row r="84" spans="2:5" ht="25.5">
      <c r="B84" s="108" t="s">
        <v>243</v>
      </c>
      <c r="C84" s="99">
        <v>0</v>
      </c>
      <c r="D84" s="98">
        <v>0</v>
      </c>
      <c r="E84" s="98">
        <v>0</v>
      </c>
    </row>
    <row r="85" spans="2:5" ht="15.75" thickBot="1">
      <c r="B85" s="102"/>
      <c r="C85" s="103"/>
      <c r="D85" s="102"/>
      <c r="E85" s="102"/>
    </row>
  </sheetData>
  <sheetProtection/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8"/>
  <sheetViews>
    <sheetView zoomScalePageLayoutView="0" workbookViewId="0" topLeftCell="A7">
      <selection activeCell="F22" sqref="F22"/>
    </sheetView>
  </sheetViews>
  <sheetFormatPr defaultColWidth="11.421875" defaultRowHeight="15"/>
  <cols>
    <col min="1" max="1" width="7.57421875" style="0" customWidth="1"/>
    <col min="2" max="2" width="50.421875" style="0" customWidth="1"/>
    <col min="3" max="3" width="10.57421875" style="0" bestFit="1" customWidth="1"/>
    <col min="4" max="4" width="15.28125" style="0" customWidth="1"/>
    <col min="5" max="5" width="10.7109375" style="0" customWidth="1"/>
    <col min="6" max="6" width="11.7109375" style="0" customWidth="1"/>
    <col min="7" max="7" width="11.140625" style="0" customWidth="1"/>
    <col min="8" max="8" width="13.140625" style="0" customWidth="1"/>
  </cols>
  <sheetData>
    <row r="1" spans="2:8" ht="15.75" thickBot="1">
      <c r="B1" s="127"/>
      <c r="C1" s="127"/>
      <c r="D1" s="127"/>
      <c r="E1" s="127"/>
      <c r="F1" s="127"/>
      <c r="G1" s="127"/>
      <c r="H1" s="127"/>
    </row>
    <row r="2" spans="2:8" ht="15">
      <c r="B2" s="20" t="s">
        <v>120</v>
      </c>
      <c r="C2" s="21"/>
      <c r="D2" s="21"/>
      <c r="E2" s="21"/>
      <c r="F2" s="21"/>
      <c r="G2" s="21"/>
      <c r="H2" s="22"/>
    </row>
    <row r="3" spans="2:8" ht="15">
      <c r="B3" s="110" t="s">
        <v>244</v>
      </c>
      <c r="C3" s="111"/>
      <c r="D3" s="111"/>
      <c r="E3" s="111"/>
      <c r="F3" s="111"/>
      <c r="G3" s="111"/>
      <c r="H3" s="112"/>
    </row>
    <row r="4" spans="2:8" ht="15">
      <c r="B4" s="110" t="s">
        <v>125</v>
      </c>
      <c r="C4" s="111"/>
      <c r="D4" s="111"/>
      <c r="E4" s="111"/>
      <c r="F4" s="111"/>
      <c r="G4" s="111"/>
      <c r="H4" s="112"/>
    </row>
    <row r="5" spans="2:8" ht="15.75" thickBot="1">
      <c r="B5" s="113" t="s">
        <v>1</v>
      </c>
      <c r="C5" s="114"/>
      <c r="D5" s="114"/>
      <c r="E5" s="114"/>
      <c r="F5" s="114"/>
      <c r="G5" s="114"/>
      <c r="H5" s="115"/>
    </row>
    <row r="6" spans="2:8" ht="15.75" thickBot="1">
      <c r="B6" s="140"/>
      <c r="C6" s="156" t="s">
        <v>245</v>
      </c>
      <c r="D6" s="157"/>
      <c r="E6" s="157"/>
      <c r="F6" s="157"/>
      <c r="G6" s="158"/>
      <c r="H6" s="126" t="s">
        <v>246</v>
      </c>
    </row>
    <row r="7" spans="2:8" ht="15">
      <c r="B7" s="141" t="s">
        <v>221</v>
      </c>
      <c r="C7" s="126" t="s">
        <v>247</v>
      </c>
      <c r="D7" s="118" t="s">
        <v>248</v>
      </c>
      <c r="E7" s="126" t="s">
        <v>249</v>
      </c>
      <c r="F7" s="126" t="s">
        <v>204</v>
      </c>
      <c r="G7" s="126" t="s">
        <v>250</v>
      </c>
      <c r="H7" s="159"/>
    </row>
    <row r="8" spans="2:8" ht="15.75" thickBot="1">
      <c r="B8" s="142" t="s">
        <v>134</v>
      </c>
      <c r="C8" s="155"/>
      <c r="D8" s="119"/>
      <c r="E8" s="155"/>
      <c r="F8" s="155"/>
      <c r="G8" s="155"/>
      <c r="H8" s="155"/>
    </row>
    <row r="9" spans="2:8" ht="15">
      <c r="B9" s="143" t="s">
        <v>251</v>
      </c>
      <c r="C9" s="128"/>
      <c r="D9" s="129"/>
      <c r="E9" s="128"/>
      <c r="F9" s="129"/>
      <c r="G9" s="129"/>
      <c r="H9" s="128"/>
    </row>
    <row r="10" spans="2:8" ht="15">
      <c r="B10" s="145" t="s">
        <v>252</v>
      </c>
      <c r="C10" s="128"/>
      <c r="D10" s="129"/>
      <c r="E10" s="128">
        <v>0</v>
      </c>
      <c r="F10" s="129"/>
      <c r="G10" s="129"/>
      <c r="H10" s="128">
        <v>0</v>
      </c>
    </row>
    <row r="11" spans="2:8" ht="15">
      <c r="B11" s="145" t="s">
        <v>253</v>
      </c>
      <c r="C11" s="128"/>
      <c r="D11" s="129"/>
      <c r="E11" s="128">
        <v>0</v>
      </c>
      <c r="F11" s="129"/>
      <c r="G11" s="129"/>
      <c r="H11" s="128">
        <v>0</v>
      </c>
    </row>
    <row r="12" spans="2:8" ht="15">
      <c r="B12" s="145" t="s">
        <v>254</v>
      </c>
      <c r="C12" s="128"/>
      <c r="D12" s="129"/>
      <c r="E12" s="128">
        <v>0</v>
      </c>
      <c r="F12" s="129"/>
      <c r="G12" s="129"/>
      <c r="H12" s="128">
        <v>0</v>
      </c>
    </row>
    <row r="13" spans="2:8" ht="15">
      <c r="B13" s="145" t="s">
        <v>255</v>
      </c>
      <c r="C13" s="128"/>
      <c r="D13" s="129"/>
      <c r="E13" s="128">
        <v>0</v>
      </c>
      <c r="F13" s="129"/>
      <c r="G13" s="129"/>
      <c r="H13" s="128">
        <v>0</v>
      </c>
    </row>
    <row r="14" spans="2:8" ht="15">
      <c r="B14" s="145" t="s">
        <v>256</v>
      </c>
      <c r="C14" s="128">
        <v>0</v>
      </c>
      <c r="D14" s="129">
        <v>0</v>
      </c>
      <c r="E14" s="128">
        <v>0</v>
      </c>
      <c r="F14" s="129">
        <v>1580.36</v>
      </c>
      <c r="G14" s="129">
        <v>1580.36</v>
      </c>
      <c r="H14" s="128">
        <v>1580.36</v>
      </c>
    </row>
    <row r="15" spans="2:8" ht="15">
      <c r="B15" s="145" t="s">
        <v>257</v>
      </c>
      <c r="C15" s="128"/>
      <c r="D15" s="129"/>
      <c r="E15" s="128">
        <v>0</v>
      </c>
      <c r="F15" s="129"/>
      <c r="G15" s="129"/>
      <c r="H15" s="128">
        <v>0</v>
      </c>
    </row>
    <row r="16" spans="2:8" ht="15">
      <c r="B16" s="145" t="s">
        <v>258</v>
      </c>
      <c r="C16" s="128">
        <v>3076000</v>
      </c>
      <c r="D16" s="129">
        <v>403841.88</v>
      </c>
      <c r="E16" s="128">
        <v>3479841.88</v>
      </c>
      <c r="F16" s="129">
        <v>2065054.05</v>
      </c>
      <c r="G16" s="129">
        <v>2065054.05</v>
      </c>
      <c r="H16" s="128">
        <v>-1010945.95</v>
      </c>
    </row>
    <row r="17" spans="2:8" ht="15">
      <c r="B17" s="149" t="s">
        <v>259</v>
      </c>
      <c r="C17" s="128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</row>
    <row r="18" spans="2:8" ht="15">
      <c r="B18" s="146" t="s">
        <v>260</v>
      </c>
      <c r="C18" s="128"/>
      <c r="D18" s="129"/>
      <c r="E18" s="128">
        <v>0</v>
      </c>
      <c r="F18" s="129"/>
      <c r="G18" s="129"/>
      <c r="H18" s="128">
        <v>0</v>
      </c>
    </row>
    <row r="19" spans="2:8" ht="15">
      <c r="B19" s="146" t="s">
        <v>261</v>
      </c>
      <c r="C19" s="128"/>
      <c r="D19" s="129"/>
      <c r="E19" s="128">
        <v>0</v>
      </c>
      <c r="F19" s="129"/>
      <c r="G19" s="129"/>
      <c r="H19" s="128">
        <v>0</v>
      </c>
    </row>
    <row r="20" spans="2:8" ht="15">
      <c r="B20" s="146" t="s">
        <v>262</v>
      </c>
      <c r="C20" s="128"/>
      <c r="D20" s="129"/>
      <c r="E20" s="128">
        <v>0</v>
      </c>
      <c r="F20" s="129"/>
      <c r="G20" s="129"/>
      <c r="H20" s="128">
        <v>0</v>
      </c>
    </row>
    <row r="21" spans="2:8" ht="15">
      <c r="B21" s="146" t="s">
        <v>263</v>
      </c>
      <c r="C21" s="128"/>
      <c r="D21" s="129"/>
      <c r="E21" s="128">
        <v>0</v>
      </c>
      <c r="F21" s="129"/>
      <c r="G21" s="129"/>
      <c r="H21" s="128">
        <v>0</v>
      </c>
    </row>
    <row r="22" spans="2:8" ht="15">
      <c r="B22" s="146" t="s">
        <v>264</v>
      </c>
      <c r="C22" s="128"/>
      <c r="D22" s="129"/>
      <c r="E22" s="128">
        <v>0</v>
      </c>
      <c r="F22" s="129"/>
      <c r="G22" s="129"/>
      <c r="H22" s="128">
        <v>0</v>
      </c>
    </row>
    <row r="23" spans="2:8" ht="15">
      <c r="B23" s="147" t="s">
        <v>265</v>
      </c>
      <c r="C23" s="128"/>
      <c r="D23" s="129"/>
      <c r="E23" s="128">
        <v>0</v>
      </c>
      <c r="F23" s="129"/>
      <c r="G23" s="129"/>
      <c r="H23" s="128">
        <v>0</v>
      </c>
    </row>
    <row r="24" spans="2:8" ht="15">
      <c r="B24" s="147" t="s">
        <v>266</v>
      </c>
      <c r="C24" s="128"/>
      <c r="D24" s="129"/>
      <c r="E24" s="128">
        <v>0</v>
      </c>
      <c r="F24" s="129"/>
      <c r="G24" s="129"/>
      <c r="H24" s="128">
        <v>0</v>
      </c>
    </row>
    <row r="25" spans="2:8" ht="15">
      <c r="B25" s="146" t="s">
        <v>267</v>
      </c>
      <c r="C25" s="128"/>
      <c r="D25" s="129"/>
      <c r="E25" s="128">
        <v>0</v>
      </c>
      <c r="F25" s="129"/>
      <c r="G25" s="129"/>
      <c r="H25" s="128">
        <v>0</v>
      </c>
    </row>
    <row r="26" spans="2:8" ht="15">
      <c r="B26" s="146" t="s">
        <v>268</v>
      </c>
      <c r="C26" s="128"/>
      <c r="D26" s="129"/>
      <c r="E26" s="128">
        <v>0</v>
      </c>
      <c r="F26" s="129"/>
      <c r="G26" s="129"/>
      <c r="H26" s="128">
        <v>0</v>
      </c>
    </row>
    <row r="27" spans="2:8" ht="15">
      <c r="B27" s="146" t="s">
        <v>269</v>
      </c>
      <c r="C27" s="128"/>
      <c r="D27" s="129"/>
      <c r="E27" s="128">
        <v>0</v>
      </c>
      <c r="F27" s="129"/>
      <c r="G27" s="129"/>
      <c r="H27" s="128">
        <v>0</v>
      </c>
    </row>
    <row r="28" spans="2:8" ht="25.5">
      <c r="B28" s="147" t="s">
        <v>270</v>
      </c>
      <c r="C28" s="128"/>
      <c r="D28" s="129"/>
      <c r="E28" s="128">
        <v>0</v>
      </c>
      <c r="F28" s="129"/>
      <c r="G28" s="129"/>
      <c r="H28" s="128">
        <v>0</v>
      </c>
    </row>
    <row r="29" spans="2:8" ht="15">
      <c r="B29" s="149" t="s">
        <v>271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</row>
    <row r="30" spans="2:8" ht="15">
      <c r="B30" s="146" t="s">
        <v>272</v>
      </c>
      <c r="C30" s="128"/>
      <c r="D30" s="129"/>
      <c r="E30" s="128">
        <v>0</v>
      </c>
      <c r="F30" s="129"/>
      <c r="G30" s="129"/>
      <c r="H30" s="128">
        <v>0</v>
      </c>
    </row>
    <row r="31" spans="2:8" ht="15">
      <c r="B31" s="146" t="s">
        <v>273</v>
      </c>
      <c r="C31" s="128"/>
      <c r="D31" s="129"/>
      <c r="E31" s="128">
        <v>0</v>
      </c>
      <c r="F31" s="129"/>
      <c r="G31" s="129"/>
      <c r="H31" s="128">
        <v>0</v>
      </c>
    </row>
    <row r="32" spans="2:8" ht="15">
      <c r="B32" s="146" t="s">
        <v>274</v>
      </c>
      <c r="C32" s="128"/>
      <c r="D32" s="129"/>
      <c r="E32" s="128">
        <v>0</v>
      </c>
      <c r="F32" s="129"/>
      <c r="G32" s="129"/>
      <c r="H32" s="128">
        <v>0</v>
      </c>
    </row>
    <row r="33" spans="2:8" ht="15">
      <c r="B33" s="147" t="s">
        <v>275</v>
      </c>
      <c r="C33" s="128"/>
      <c r="D33" s="129"/>
      <c r="E33" s="128">
        <v>0</v>
      </c>
      <c r="F33" s="129"/>
      <c r="G33" s="129"/>
      <c r="H33" s="128">
        <v>0</v>
      </c>
    </row>
    <row r="34" spans="2:8" ht="15">
      <c r="B34" s="146" t="s">
        <v>276</v>
      </c>
      <c r="C34" s="128"/>
      <c r="D34" s="129"/>
      <c r="E34" s="128">
        <v>0</v>
      </c>
      <c r="F34" s="129"/>
      <c r="G34" s="129"/>
      <c r="H34" s="128">
        <v>0</v>
      </c>
    </row>
    <row r="35" spans="2:8" ht="15">
      <c r="B35" s="145" t="s">
        <v>277</v>
      </c>
      <c r="C35" s="128">
        <v>15294500</v>
      </c>
      <c r="D35" s="129">
        <v>553.91</v>
      </c>
      <c r="E35" s="128">
        <v>15295053.91</v>
      </c>
      <c r="F35" s="129">
        <v>3099782.61</v>
      </c>
      <c r="G35" s="129">
        <v>3099782.61</v>
      </c>
      <c r="H35" s="128">
        <v>-12194717.39</v>
      </c>
    </row>
    <row r="36" spans="2:8" ht="15">
      <c r="B36" s="145" t="s">
        <v>278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</row>
    <row r="37" spans="2:8" ht="15">
      <c r="B37" s="146" t="s">
        <v>279</v>
      </c>
      <c r="C37" s="128"/>
      <c r="D37" s="129"/>
      <c r="E37" s="128">
        <v>0</v>
      </c>
      <c r="F37" s="129"/>
      <c r="G37" s="129"/>
      <c r="H37" s="128">
        <v>0</v>
      </c>
    </row>
    <row r="38" spans="2:8" ht="15">
      <c r="B38" s="145" t="s">
        <v>280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</row>
    <row r="39" spans="2:8" ht="15">
      <c r="B39" s="146" t="s">
        <v>281</v>
      </c>
      <c r="C39" s="128"/>
      <c r="D39" s="129"/>
      <c r="E39" s="128">
        <v>0</v>
      </c>
      <c r="F39" s="129"/>
      <c r="G39" s="129"/>
      <c r="H39" s="128">
        <v>0</v>
      </c>
    </row>
    <row r="40" spans="2:8" ht="15">
      <c r="B40" s="146" t="s">
        <v>282</v>
      </c>
      <c r="C40" s="128"/>
      <c r="D40" s="129"/>
      <c r="E40" s="128">
        <v>0</v>
      </c>
      <c r="F40" s="129"/>
      <c r="G40" s="129"/>
      <c r="H40" s="128">
        <v>0</v>
      </c>
    </row>
    <row r="41" spans="2:8" ht="15">
      <c r="B41" s="144"/>
      <c r="C41" s="128"/>
      <c r="D41" s="129"/>
      <c r="E41" s="128"/>
      <c r="F41" s="129"/>
      <c r="G41" s="129"/>
      <c r="H41" s="128"/>
    </row>
    <row r="42" spans="2:8" ht="25.5">
      <c r="B42" s="150" t="s">
        <v>283</v>
      </c>
      <c r="C42" s="137">
        <v>18370500</v>
      </c>
      <c r="D42" s="133">
        <v>404395.79</v>
      </c>
      <c r="E42" s="133">
        <v>18774895.79</v>
      </c>
      <c r="F42" s="133">
        <v>5166417.02</v>
      </c>
      <c r="G42" s="133">
        <v>5166417.02</v>
      </c>
      <c r="H42" s="133">
        <v>-13204082.98</v>
      </c>
    </row>
    <row r="43" spans="2:8" ht="15">
      <c r="B43" s="131"/>
      <c r="C43" s="128"/>
      <c r="D43" s="131"/>
      <c r="E43" s="132"/>
      <c r="F43" s="131"/>
      <c r="G43" s="131"/>
      <c r="H43" s="132"/>
    </row>
    <row r="44" spans="2:8" ht="15">
      <c r="B44" s="150" t="s">
        <v>284</v>
      </c>
      <c r="C44" s="134"/>
      <c r="D44" s="135"/>
      <c r="E44" s="134"/>
      <c r="F44" s="135"/>
      <c r="G44" s="135"/>
      <c r="H44" s="128"/>
    </row>
    <row r="45" spans="2:8" ht="15">
      <c r="B45" s="144"/>
      <c r="C45" s="128"/>
      <c r="D45" s="136"/>
      <c r="E45" s="128"/>
      <c r="F45" s="136"/>
      <c r="G45" s="136"/>
      <c r="H45" s="128"/>
    </row>
    <row r="46" spans="2:8" ht="15">
      <c r="B46" s="143" t="s">
        <v>285</v>
      </c>
      <c r="C46" s="128"/>
      <c r="D46" s="129"/>
      <c r="E46" s="128"/>
      <c r="F46" s="129"/>
      <c r="G46" s="129"/>
      <c r="H46" s="128"/>
    </row>
    <row r="47" spans="2:8" ht="15">
      <c r="B47" s="145" t="s">
        <v>286</v>
      </c>
      <c r="C47" s="128">
        <v>0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</row>
    <row r="48" spans="2:8" ht="25.5">
      <c r="B48" s="147" t="s">
        <v>287</v>
      </c>
      <c r="C48" s="128"/>
      <c r="D48" s="129"/>
      <c r="E48" s="128">
        <v>0</v>
      </c>
      <c r="F48" s="129"/>
      <c r="G48" s="129"/>
      <c r="H48" s="128">
        <v>0</v>
      </c>
    </row>
    <row r="49" spans="2:8" ht="15">
      <c r="B49" s="147" t="s">
        <v>288</v>
      </c>
      <c r="C49" s="128"/>
      <c r="D49" s="129"/>
      <c r="E49" s="128">
        <v>0</v>
      </c>
      <c r="F49" s="129"/>
      <c r="G49" s="129"/>
      <c r="H49" s="128">
        <v>0</v>
      </c>
    </row>
    <row r="50" spans="2:8" ht="15">
      <c r="B50" s="147" t="s">
        <v>289</v>
      </c>
      <c r="C50" s="128"/>
      <c r="D50" s="129"/>
      <c r="E50" s="128">
        <v>0</v>
      </c>
      <c r="F50" s="129"/>
      <c r="G50" s="129"/>
      <c r="H50" s="128">
        <v>0</v>
      </c>
    </row>
    <row r="51" spans="2:8" ht="38.25">
      <c r="B51" s="147" t="s">
        <v>290</v>
      </c>
      <c r="C51" s="128"/>
      <c r="D51" s="129"/>
      <c r="E51" s="128">
        <v>0</v>
      </c>
      <c r="F51" s="129"/>
      <c r="G51" s="129"/>
      <c r="H51" s="128">
        <v>0</v>
      </c>
    </row>
    <row r="52" spans="2:8" ht="15">
      <c r="B52" s="147" t="s">
        <v>291</v>
      </c>
      <c r="C52" s="128"/>
      <c r="D52" s="129"/>
      <c r="E52" s="128">
        <v>0</v>
      </c>
      <c r="F52" s="129"/>
      <c r="G52" s="129"/>
      <c r="H52" s="128">
        <v>0</v>
      </c>
    </row>
    <row r="53" spans="2:8" ht="25.5">
      <c r="B53" s="147" t="s">
        <v>292</v>
      </c>
      <c r="C53" s="128"/>
      <c r="D53" s="129"/>
      <c r="E53" s="128">
        <v>0</v>
      </c>
      <c r="F53" s="129"/>
      <c r="G53" s="129"/>
      <c r="H53" s="128">
        <v>0</v>
      </c>
    </row>
    <row r="54" spans="2:8" ht="25.5">
      <c r="B54" s="147" t="s">
        <v>293</v>
      </c>
      <c r="C54" s="128"/>
      <c r="D54" s="129"/>
      <c r="E54" s="128">
        <v>0</v>
      </c>
      <c r="F54" s="129"/>
      <c r="G54" s="129"/>
      <c r="H54" s="128">
        <v>0</v>
      </c>
    </row>
    <row r="55" spans="2:8" ht="25.5">
      <c r="B55" s="147" t="s">
        <v>294</v>
      </c>
      <c r="C55" s="128"/>
      <c r="D55" s="129"/>
      <c r="E55" s="128">
        <v>0</v>
      </c>
      <c r="F55" s="129"/>
      <c r="G55" s="129"/>
      <c r="H55" s="128">
        <v>0</v>
      </c>
    </row>
    <row r="56" spans="2:8" ht="15">
      <c r="B56" s="149" t="s">
        <v>295</v>
      </c>
      <c r="C56" s="128">
        <v>0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</row>
    <row r="57" spans="2:8" ht="15">
      <c r="B57" s="147" t="s">
        <v>296</v>
      </c>
      <c r="C57" s="128"/>
      <c r="D57" s="129"/>
      <c r="E57" s="128">
        <v>0</v>
      </c>
      <c r="F57" s="129"/>
      <c r="G57" s="129"/>
      <c r="H57" s="128">
        <v>0</v>
      </c>
    </row>
    <row r="58" spans="2:8" ht="15">
      <c r="B58" s="147" t="s">
        <v>297</v>
      </c>
      <c r="C58" s="128"/>
      <c r="D58" s="129"/>
      <c r="E58" s="128">
        <v>0</v>
      </c>
      <c r="F58" s="129"/>
      <c r="G58" s="129"/>
      <c r="H58" s="128">
        <v>0</v>
      </c>
    </row>
    <row r="59" spans="2:8" ht="15">
      <c r="B59" s="147" t="s">
        <v>298</v>
      </c>
      <c r="C59" s="128"/>
      <c r="D59" s="129"/>
      <c r="E59" s="128">
        <v>0</v>
      </c>
      <c r="F59" s="129"/>
      <c r="G59" s="129"/>
      <c r="H59" s="128">
        <v>0</v>
      </c>
    </row>
    <row r="60" spans="2:8" ht="15">
      <c r="B60" s="147" t="s">
        <v>299</v>
      </c>
      <c r="C60" s="128"/>
      <c r="D60" s="129"/>
      <c r="E60" s="128">
        <v>0</v>
      </c>
      <c r="F60" s="129"/>
      <c r="G60" s="129"/>
      <c r="H60" s="128">
        <v>0</v>
      </c>
    </row>
    <row r="61" spans="2:8" ht="15">
      <c r="B61" s="149" t="s">
        <v>300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</row>
    <row r="62" spans="2:8" ht="25.5">
      <c r="B62" s="147" t="s">
        <v>301</v>
      </c>
      <c r="C62" s="128"/>
      <c r="D62" s="129"/>
      <c r="E62" s="128">
        <v>0</v>
      </c>
      <c r="F62" s="129"/>
      <c r="G62" s="129"/>
      <c r="H62" s="128">
        <v>0</v>
      </c>
    </row>
    <row r="63" spans="2:8" ht="15">
      <c r="B63" s="147" t="s">
        <v>302</v>
      </c>
      <c r="C63" s="128"/>
      <c r="D63" s="129"/>
      <c r="E63" s="128">
        <v>0</v>
      </c>
      <c r="F63" s="129"/>
      <c r="G63" s="129"/>
      <c r="H63" s="128">
        <v>0</v>
      </c>
    </row>
    <row r="64" spans="2:8" ht="25.5">
      <c r="B64" s="149" t="s">
        <v>303</v>
      </c>
      <c r="C64" s="128">
        <v>0</v>
      </c>
      <c r="D64" s="129">
        <v>729.96</v>
      </c>
      <c r="E64" s="128">
        <v>729.96</v>
      </c>
      <c r="F64" s="129">
        <v>0</v>
      </c>
      <c r="G64" s="129">
        <v>0</v>
      </c>
      <c r="H64" s="128">
        <v>0</v>
      </c>
    </row>
    <row r="65" spans="2:8" ht="15">
      <c r="B65" s="152" t="s">
        <v>304</v>
      </c>
      <c r="C65" s="153"/>
      <c r="D65" s="154"/>
      <c r="E65" s="153">
        <v>0</v>
      </c>
      <c r="F65" s="154"/>
      <c r="G65" s="154"/>
      <c r="H65" s="153">
        <v>0</v>
      </c>
    </row>
    <row r="66" spans="2:8" ht="15">
      <c r="B66" s="144"/>
      <c r="C66" s="128"/>
      <c r="D66" s="136"/>
      <c r="E66" s="128"/>
      <c r="F66" s="136"/>
      <c r="G66" s="136"/>
      <c r="H66" s="128"/>
    </row>
    <row r="67" spans="2:8" ht="25.5">
      <c r="B67" s="150" t="s">
        <v>305</v>
      </c>
      <c r="C67" s="137">
        <v>0</v>
      </c>
      <c r="D67" s="137">
        <v>729.96</v>
      </c>
      <c r="E67" s="137">
        <v>729.96</v>
      </c>
      <c r="F67" s="137">
        <v>0</v>
      </c>
      <c r="G67" s="137">
        <v>0</v>
      </c>
      <c r="H67" s="137">
        <v>0</v>
      </c>
    </row>
    <row r="68" spans="2:8" ht="15">
      <c r="B68" s="148"/>
      <c r="C68" s="128"/>
      <c r="D68" s="136"/>
      <c r="E68" s="128"/>
      <c r="F68" s="136"/>
      <c r="G68" s="136"/>
      <c r="H68" s="128"/>
    </row>
    <row r="69" spans="2:8" ht="15">
      <c r="B69" s="150" t="s">
        <v>306</v>
      </c>
      <c r="C69" s="137">
        <v>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</row>
    <row r="70" spans="2:8" ht="15">
      <c r="B70" s="148" t="s">
        <v>307</v>
      </c>
      <c r="C70" s="128"/>
      <c r="D70" s="129"/>
      <c r="E70" s="128">
        <v>0</v>
      </c>
      <c r="F70" s="129"/>
      <c r="G70" s="129"/>
      <c r="H70" s="128">
        <v>0</v>
      </c>
    </row>
    <row r="71" spans="2:8" ht="15">
      <c r="B71" s="148"/>
      <c r="C71" s="128"/>
      <c r="D71" s="129"/>
      <c r="E71" s="128"/>
      <c r="F71" s="129"/>
      <c r="G71" s="129"/>
      <c r="H71" s="128"/>
    </row>
    <row r="72" spans="2:8" ht="15">
      <c r="B72" s="150" t="s">
        <v>308</v>
      </c>
      <c r="C72" s="137">
        <v>18370500</v>
      </c>
      <c r="D72" s="137">
        <v>405125.75</v>
      </c>
      <c r="E72" s="137">
        <v>18775625.75</v>
      </c>
      <c r="F72" s="137">
        <v>5166417.02</v>
      </c>
      <c r="G72" s="137">
        <v>5166417.02</v>
      </c>
      <c r="H72" s="137">
        <v>-13204082.98</v>
      </c>
    </row>
    <row r="73" spans="2:8" ht="15">
      <c r="B73" s="148"/>
      <c r="C73" s="128"/>
      <c r="D73" s="129"/>
      <c r="E73" s="128"/>
      <c r="F73" s="129"/>
      <c r="G73" s="129"/>
      <c r="H73" s="128"/>
    </row>
    <row r="74" spans="2:8" ht="15">
      <c r="B74" s="150" t="s">
        <v>309</v>
      </c>
      <c r="C74" s="128"/>
      <c r="D74" s="129"/>
      <c r="E74" s="128"/>
      <c r="F74" s="129"/>
      <c r="G74" s="129"/>
      <c r="H74" s="128"/>
    </row>
    <row r="75" spans="2:8" ht="25.5">
      <c r="B75" s="148" t="s">
        <v>310</v>
      </c>
      <c r="C75" s="128"/>
      <c r="D75" s="129"/>
      <c r="E75" s="128">
        <v>0</v>
      </c>
      <c r="F75" s="129"/>
      <c r="G75" s="129"/>
      <c r="H75" s="128">
        <v>0</v>
      </c>
    </row>
    <row r="76" spans="2:8" ht="25.5">
      <c r="B76" s="148" t="s">
        <v>311</v>
      </c>
      <c r="C76" s="128"/>
      <c r="D76" s="129"/>
      <c r="E76" s="128">
        <v>0</v>
      </c>
      <c r="F76" s="129"/>
      <c r="G76" s="129"/>
      <c r="H76" s="128">
        <v>0</v>
      </c>
    </row>
    <row r="77" spans="2:8" ht="15">
      <c r="B77" s="150" t="s">
        <v>312</v>
      </c>
      <c r="C77" s="137">
        <v>0</v>
      </c>
      <c r="D77" s="137">
        <v>0</v>
      </c>
      <c r="E77" s="137">
        <v>0</v>
      </c>
      <c r="F77" s="137">
        <v>0</v>
      </c>
      <c r="G77" s="137">
        <v>0</v>
      </c>
      <c r="H77" s="137">
        <v>0</v>
      </c>
    </row>
    <row r="78" spans="2:8" ht="15.75" thickBot="1">
      <c r="B78" s="151"/>
      <c r="C78" s="138"/>
      <c r="D78" s="139"/>
      <c r="E78" s="138"/>
      <c r="F78" s="139"/>
      <c r="G78" s="139"/>
      <c r="H78" s="138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61"/>
  <sheetViews>
    <sheetView zoomScalePageLayoutView="0" workbookViewId="0" topLeftCell="A49">
      <selection activeCell="F19" sqref="F19"/>
    </sheetView>
  </sheetViews>
  <sheetFormatPr defaultColWidth="11.421875" defaultRowHeight="15"/>
  <cols>
    <col min="1" max="1" width="2.8515625" style="0" customWidth="1"/>
    <col min="3" max="3" width="48.140625" style="0" customWidth="1"/>
    <col min="5" max="5" width="13.140625" style="0" customWidth="1"/>
    <col min="9" max="9" width="14.57421875" style="0" customWidth="1"/>
  </cols>
  <sheetData>
    <row r="1" spans="2:9" ht="15.75" thickBot="1">
      <c r="B1" s="161"/>
      <c r="C1" s="161"/>
      <c r="D1" s="161"/>
      <c r="E1" s="161"/>
      <c r="F1" s="161"/>
      <c r="G1" s="161"/>
      <c r="H1" s="161"/>
      <c r="I1" s="161"/>
    </row>
    <row r="2" spans="2:9" ht="15">
      <c r="B2" s="20" t="s">
        <v>120</v>
      </c>
      <c r="C2" s="21"/>
      <c r="D2" s="21"/>
      <c r="E2" s="21"/>
      <c r="F2" s="21"/>
      <c r="G2" s="21"/>
      <c r="H2" s="21"/>
      <c r="I2" s="187"/>
    </row>
    <row r="3" spans="2:9" ht="15">
      <c r="B3" s="110" t="s">
        <v>313</v>
      </c>
      <c r="C3" s="111"/>
      <c r="D3" s="111"/>
      <c r="E3" s="111"/>
      <c r="F3" s="111"/>
      <c r="G3" s="111"/>
      <c r="H3" s="111"/>
      <c r="I3" s="188"/>
    </row>
    <row r="4" spans="2:9" ht="15">
      <c r="B4" s="110" t="s">
        <v>314</v>
      </c>
      <c r="C4" s="111"/>
      <c r="D4" s="111"/>
      <c r="E4" s="111"/>
      <c r="F4" s="111"/>
      <c r="G4" s="111"/>
      <c r="H4" s="111"/>
      <c r="I4" s="188"/>
    </row>
    <row r="5" spans="2:9" ht="15">
      <c r="B5" s="110" t="s">
        <v>125</v>
      </c>
      <c r="C5" s="111"/>
      <c r="D5" s="111"/>
      <c r="E5" s="111"/>
      <c r="F5" s="111"/>
      <c r="G5" s="111"/>
      <c r="H5" s="111"/>
      <c r="I5" s="188"/>
    </row>
    <row r="6" spans="2:9" ht="15.75" thickBot="1">
      <c r="B6" s="113" t="s">
        <v>1</v>
      </c>
      <c r="C6" s="114"/>
      <c r="D6" s="114"/>
      <c r="E6" s="114"/>
      <c r="F6" s="114"/>
      <c r="G6" s="114"/>
      <c r="H6" s="114"/>
      <c r="I6" s="189"/>
    </row>
    <row r="7" spans="2:9" ht="15">
      <c r="B7" s="20" t="s">
        <v>2</v>
      </c>
      <c r="C7" s="22"/>
      <c r="D7" s="20" t="s">
        <v>315</v>
      </c>
      <c r="E7" s="21"/>
      <c r="F7" s="21"/>
      <c r="G7" s="21"/>
      <c r="H7" s="22"/>
      <c r="I7" s="126" t="s">
        <v>316</v>
      </c>
    </row>
    <row r="8" spans="2:9" ht="15.75" thickBot="1">
      <c r="B8" s="110"/>
      <c r="C8" s="112"/>
      <c r="D8" s="113"/>
      <c r="E8" s="114"/>
      <c r="F8" s="114"/>
      <c r="G8" s="114"/>
      <c r="H8" s="115"/>
      <c r="I8" s="159"/>
    </row>
    <row r="9" spans="2:9" ht="39" thickBot="1">
      <c r="B9" s="113"/>
      <c r="C9" s="115"/>
      <c r="D9" s="162" t="s">
        <v>206</v>
      </c>
      <c r="E9" s="163" t="s">
        <v>317</v>
      </c>
      <c r="F9" s="162" t="s">
        <v>318</v>
      </c>
      <c r="G9" s="162" t="s">
        <v>204</v>
      </c>
      <c r="H9" s="162" t="s">
        <v>207</v>
      </c>
      <c r="I9" s="155"/>
    </row>
    <row r="10" spans="2:9" ht="15">
      <c r="B10" s="167" t="s">
        <v>319</v>
      </c>
      <c r="C10" s="168"/>
      <c r="D10" s="174">
        <v>18370500</v>
      </c>
      <c r="E10" s="174">
        <v>405125.75000000006</v>
      </c>
      <c r="F10" s="174">
        <v>18775625.750000004</v>
      </c>
      <c r="G10" s="174">
        <v>3796945.38</v>
      </c>
      <c r="H10" s="174">
        <v>3796945.38</v>
      </c>
      <c r="I10" s="174">
        <v>14978680.37</v>
      </c>
    </row>
    <row r="11" spans="2:9" ht="15">
      <c r="B11" s="164" t="s">
        <v>320</v>
      </c>
      <c r="C11" s="169"/>
      <c r="D11" s="175">
        <v>13862661</v>
      </c>
      <c r="E11" s="175">
        <v>1.4551915228366852E-11</v>
      </c>
      <c r="F11" s="175">
        <v>13862661</v>
      </c>
      <c r="G11" s="175">
        <v>2721435.65</v>
      </c>
      <c r="H11" s="175">
        <v>2721435.65</v>
      </c>
      <c r="I11" s="175">
        <v>11141225.35</v>
      </c>
    </row>
    <row r="12" spans="2:9" ht="15">
      <c r="B12" s="173" t="s">
        <v>321</v>
      </c>
      <c r="C12" s="171"/>
      <c r="D12" s="175">
        <v>8028000</v>
      </c>
      <c r="E12" s="176">
        <v>664628.52</v>
      </c>
      <c r="F12" s="176">
        <v>8692628.52</v>
      </c>
      <c r="G12" s="176">
        <v>1927398.92</v>
      </c>
      <c r="H12" s="176">
        <v>1927398.92</v>
      </c>
      <c r="I12" s="176">
        <v>6765229.6</v>
      </c>
    </row>
    <row r="13" spans="2:9" ht="15">
      <c r="B13" s="173" t="s">
        <v>322</v>
      </c>
      <c r="C13" s="171"/>
      <c r="D13" s="175"/>
      <c r="E13" s="176"/>
      <c r="F13" s="176">
        <v>0</v>
      </c>
      <c r="G13" s="176"/>
      <c r="H13" s="176"/>
      <c r="I13" s="176">
        <v>0</v>
      </c>
    </row>
    <row r="14" spans="2:9" ht="15">
      <c r="B14" s="173" t="s">
        <v>323</v>
      </c>
      <c r="C14" s="171"/>
      <c r="D14" s="175">
        <v>2672473</v>
      </c>
      <c r="E14" s="176">
        <v>-534472.25</v>
      </c>
      <c r="F14" s="176">
        <v>2138000.75</v>
      </c>
      <c r="G14" s="176">
        <v>133646</v>
      </c>
      <c r="H14" s="176">
        <v>133646</v>
      </c>
      <c r="I14" s="176">
        <v>2004354.75</v>
      </c>
    </row>
    <row r="15" spans="2:9" ht="15">
      <c r="B15" s="173" t="s">
        <v>324</v>
      </c>
      <c r="C15" s="171"/>
      <c r="D15" s="175">
        <v>3098568</v>
      </c>
      <c r="E15" s="176">
        <v>-114251.27</v>
      </c>
      <c r="F15" s="176">
        <v>2984316.73</v>
      </c>
      <c r="G15" s="176">
        <v>660390.73</v>
      </c>
      <c r="H15" s="176">
        <v>660390.73</v>
      </c>
      <c r="I15" s="176">
        <v>2323926</v>
      </c>
    </row>
    <row r="16" spans="2:9" ht="15">
      <c r="B16" s="173" t="s">
        <v>325</v>
      </c>
      <c r="C16" s="171"/>
      <c r="D16" s="175"/>
      <c r="E16" s="176"/>
      <c r="F16" s="176">
        <v>0</v>
      </c>
      <c r="G16" s="176"/>
      <c r="H16" s="176"/>
      <c r="I16" s="176">
        <v>0</v>
      </c>
    </row>
    <row r="17" spans="2:9" ht="15">
      <c r="B17" s="173" t="s">
        <v>326</v>
      </c>
      <c r="C17" s="171"/>
      <c r="D17" s="175">
        <v>63620</v>
      </c>
      <c r="E17" s="176">
        <v>-15905</v>
      </c>
      <c r="F17" s="176">
        <v>47715</v>
      </c>
      <c r="G17" s="176">
        <v>0</v>
      </c>
      <c r="H17" s="176">
        <v>0</v>
      </c>
      <c r="I17" s="176">
        <v>47715</v>
      </c>
    </row>
    <row r="18" spans="2:9" ht="15">
      <c r="B18" s="173" t="s">
        <v>327</v>
      </c>
      <c r="C18" s="171"/>
      <c r="D18" s="175"/>
      <c r="E18" s="176"/>
      <c r="F18" s="176">
        <v>0</v>
      </c>
      <c r="G18" s="176"/>
      <c r="H18" s="176"/>
      <c r="I18" s="176">
        <v>0</v>
      </c>
    </row>
    <row r="19" spans="2:9" ht="15">
      <c r="B19" s="164" t="s">
        <v>328</v>
      </c>
      <c r="C19" s="169"/>
      <c r="D19" s="175">
        <v>744670</v>
      </c>
      <c r="E19" s="175">
        <v>149449.30000000002</v>
      </c>
      <c r="F19" s="175">
        <v>894119.2999999999</v>
      </c>
      <c r="G19" s="175">
        <v>261799.93000000002</v>
      </c>
      <c r="H19" s="175">
        <v>261799.93000000002</v>
      </c>
      <c r="I19" s="175">
        <v>632319.37</v>
      </c>
    </row>
    <row r="20" spans="2:9" ht="15">
      <c r="B20" s="173" t="s">
        <v>329</v>
      </c>
      <c r="C20" s="171"/>
      <c r="D20" s="175">
        <v>199117</v>
      </c>
      <c r="E20" s="176">
        <v>35943.03</v>
      </c>
      <c r="F20" s="175">
        <v>235060.03</v>
      </c>
      <c r="G20" s="176">
        <v>109852.58</v>
      </c>
      <c r="H20" s="176">
        <v>109852.58</v>
      </c>
      <c r="I20" s="176">
        <v>125207.45</v>
      </c>
    </row>
    <row r="21" spans="2:9" ht="15">
      <c r="B21" s="173" t="s">
        <v>330</v>
      </c>
      <c r="C21" s="171"/>
      <c r="D21" s="175">
        <v>13853</v>
      </c>
      <c r="E21" s="176">
        <v>6392.5</v>
      </c>
      <c r="F21" s="175">
        <v>20245.5</v>
      </c>
      <c r="G21" s="176">
        <v>8480.5</v>
      </c>
      <c r="H21" s="176">
        <v>8480.5</v>
      </c>
      <c r="I21" s="176">
        <v>11765</v>
      </c>
    </row>
    <row r="22" spans="2:9" ht="15">
      <c r="B22" s="173" t="s">
        <v>331</v>
      </c>
      <c r="C22" s="171"/>
      <c r="D22" s="175"/>
      <c r="E22" s="176"/>
      <c r="F22" s="175">
        <v>0</v>
      </c>
      <c r="G22" s="176"/>
      <c r="H22" s="176"/>
      <c r="I22" s="176">
        <v>0</v>
      </c>
    </row>
    <row r="23" spans="2:9" ht="15">
      <c r="B23" s="173" t="s">
        <v>332</v>
      </c>
      <c r="C23" s="171"/>
      <c r="D23" s="175">
        <v>1500</v>
      </c>
      <c r="E23" s="176">
        <v>97666.92</v>
      </c>
      <c r="F23" s="175">
        <v>99166.92</v>
      </c>
      <c r="G23" s="176">
        <v>0</v>
      </c>
      <c r="H23" s="176">
        <v>0</v>
      </c>
      <c r="I23" s="176">
        <v>99166.92</v>
      </c>
    </row>
    <row r="24" spans="2:9" ht="15">
      <c r="B24" s="173" t="s">
        <v>333</v>
      </c>
      <c r="C24" s="171"/>
      <c r="D24" s="175"/>
      <c r="E24" s="176"/>
      <c r="F24" s="175">
        <v>0</v>
      </c>
      <c r="G24" s="176"/>
      <c r="H24" s="176"/>
      <c r="I24" s="176">
        <v>0</v>
      </c>
    </row>
    <row r="25" spans="2:9" ht="15">
      <c r="B25" s="173" t="s">
        <v>334</v>
      </c>
      <c r="C25" s="171"/>
      <c r="D25" s="175">
        <v>516000</v>
      </c>
      <c r="E25" s="176">
        <v>-800</v>
      </c>
      <c r="F25" s="175">
        <v>515200</v>
      </c>
      <c r="G25" s="176">
        <v>132800</v>
      </c>
      <c r="H25" s="176">
        <v>132800</v>
      </c>
      <c r="I25" s="176">
        <v>382400</v>
      </c>
    </row>
    <row r="26" spans="2:9" ht="15">
      <c r="B26" s="173" t="s">
        <v>335</v>
      </c>
      <c r="C26" s="171"/>
      <c r="D26" s="175"/>
      <c r="E26" s="176"/>
      <c r="F26" s="175">
        <v>0</v>
      </c>
      <c r="G26" s="176"/>
      <c r="H26" s="176"/>
      <c r="I26" s="176">
        <v>0</v>
      </c>
    </row>
    <row r="27" spans="2:9" ht="15">
      <c r="B27" s="173" t="s">
        <v>336</v>
      </c>
      <c r="C27" s="171"/>
      <c r="D27" s="175"/>
      <c r="E27" s="176"/>
      <c r="F27" s="175">
        <v>0</v>
      </c>
      <c r="G27" s="176"/>
      <c r="H27" s="176"/>
      <c r="I27" s="176">
        <v>0</v>
      </c>
    </row>
    <row r="28" spans="2:9" ht="15">
      <c r="B28" s="173" t="s">
        <v>337</v>
      </c>
      <c r="C28" s="171"/>
      <c r="D28" s="175">
        <v>14200</v>
      </c>
      <c r="E28" s="176">
        <v>10246.85</v>
      </c>
      <c r="F28" s="175">
        <v>24446.85</v>
      </c>
      <c r="G28" s="176">
        <v>10666.85</v>
      </c>
      <c r="H28" s="176">
        <v>10666.85</v>
      </c>
      <c r="I28" s="176">
        <v>13779.999999999998</v>
      </c>
    </row>
    <row r="29" spans="2:9" ht="15">
      <c r="B29" s="164" t="s">
        <v>338</v>
      </c>
      <c r="C29" s="169"/>
      <c r="D29" s="175">
        <v>3019871</v>
      </c>
      <c r="E29" s="175">
        <v>30498.51000000001</v>
      </c>
      <c r="F29" s="175">
        <v>3050369.51</v>
      </c>
      <c r="G29" s="175">
        <v>783184.01</v>
      </c>
      <c r="H29" s="175">
        <v>783184.01</v>
      </c>
      <c r="I29" s="175">
        <v>2267185.5</v>
      </c>
    </row>
    <row r="30" spans="2:9" ht="15">
      <c r="B30" s="173" t="s">
        <v>339</v>
      </c>
      <c r="C30" s="171"/>
      <c r="D30" s="175">
        <v>1051775</v>
      </c>
      <c r="E30" s="176">
        <v>-116498.37</v>
      </c>
      <c r="F30" s="175">
        <v>935276.63</v>
      </c>
      <c r="G30" s="176">
        <v>184157.63</v>
      </c>
      <c r="H30" s="176">
        <v>184157.63</v>
      </c>
      <c r="I30" s="176">
        <v>751119</v>
      </c>
    </row>
    <row r="31" spans="2:9" ht="15">
      <c r="B31" s="173" t="s">
        <v>340</v>
      </c>
      <c r="C31" s="171"/>
      <c r="D31" s="175">
        <v>360000</v>
      </c>
      <c r="E31" s="176">
        <v>38548.87</v>
      </c>
      <c r="F31" s="175">
        <v>398548.87</v>
      </c>
      <c r="G31" s="176">
        <v>48548.87</v>
      </c>
      <c r="H31" s="176">
        <v>48548.87</v>
      </c>
      <c r="I31" s="176">
        <v>350000</v>
      </c>
    </row>
    <row r="32" spans="2:9" ht="15">
      <c r="B32" s="173" t="s">
        <v>341</v>
      </c>
      <c r="C32" s="171"/>
      <c r="D32" s="175">
        <v>731663</v>
      </c>
      <c r="E32" s="176">
        <v>-89180.37</v>
      </c>
      <c r="F32" s="175">
        <v>642482.63</v>
      </c>
      <c r="G32" s="176">
        <v>211580.39</v>
      </c>
      <c r="H32" s="176">
        <v>211580.39</v>
      </c>
      <c r="I32" s="176">
        <v>430902.24</v>
      </c>
    </row>
    <row r="33" spans="2:9" ht="15">
      <c r="B33" s="173" t="s">
        <v>342</v>
      </c>
      <c r="C33" s="171"/>
      <c r="D33" s="175">
        <v>28785</v>
      </c>
      <c r="E33" s="176">
        <v>17586.91</v>
      </c>
      <c r="F33" s="175">
        <v>46371.91</v>
      </c>
      <c r="G33" s="176">
        <v>12936.69</v>
      </c>
      <c r="H33" s="176">
        <v>12936.69</v>
      </c>
      <c r="I33" s="176">
        <v>33435.22</v>
      </c>
    </row>
    <row r="34" spans="2:9" ht="15">
      <c r="B34" s="173" t="s">
        <v>343</v>
      </c>
      <c r="C34" s="171"/>
      <c r="D34" s="175">
        <v>229000</v>
      </c>
      <c r="E34" s="176">
        <v>94643.47</v>
      </c>
      <c r="F34" s="175">
        <v>323643.47</v>
      </c>
      <c r="G34" s="176">
        <v>120466.68</v>
      </c>
      <c r="H34" s="176">
        <v>120466.68</v>
      </c>
      <c r="I34" s="176">
        <v>203176.78999999998</v>
      </c>
    </row>
    <row r="35" spans="2:9" ht="15">
      <c r="B35" s="173" t="s">
        <v>344</v>
      </c>
      <c r="C35" s="171"/>
      <c r="D35" s="175">
        <v>0</v>
      </c>
      <c r="E35" s="176">
        <v>83346</v>
      </c>
      <c r="F35" s="175">
        <v>83346</v>
      </c>
      <c r="G35" s="176">
        <v>83346</v>
      </c>
      <c r="H35" s="176">
        <v>83346</v>
      </c>
      <c r="I35" s="176">
        <v>0</v>
      </c>
    </row>
    <row r="36" spans="2:9" ht="15">
      <c r="B36" s="173" t="s">
        <v>345</v>
      </c>
      <c r="C36" s="171"/>
      <c r="D36" s="175">
        <v>269112</v>
      </c>
      <c r="E36" s="176">
        <v>-13198</v>
      </c>
      <c r="F36" s="175">
        <v>255914</v>
      </c>
      <c r="G36" s="176">
        <v>24661.79</v>
      </c>
      <c r="H36" s="176">
        <v>24661.79</v>
      </c>
      <c r="I36" s="176">
        <v>231252.21</v>
      </c>
    </row>
    <row r="37" spans="2:9" ht="15">
      <c r="B37" s="173" t="s">
        <v>346</v>
      </c>
      <c r="C37" s="171"/>
      <c r="D37" s="175"/>
      <c r="E37" s="176"/>
      <c r="F37" s="175">
        <v>0</v>
      </c>
      <c r="G37" s="176"/>
      <c r="H37" s="176"/>
      <c r="I37" s="176">
        <v>0</v>
      </c>
    </row>
    <row r="38" spans="2:9" ht="15">
      <c r="B38" s="173" t="s">
        <v>347</v>
      </c>
      <c r="C38" s="171"/>
      <c r="D38" s="175">
        <v>349536</v>
      </c>
      <c r="E38" s="176">
        <v>15250</v>
      </c>
      <c r="F38" s="175">
        <v>364786</v>
      </c>
      <c r="G38" s="176">
        <v>97485.96</v>
      </c>
      <c r="H38" s="176">
        <v>97485.96</v>
      </c>
      <c r="I38" s="176">
        <v>267300.04</v>
      </c>
    </row>
    <row r="39" spans="2:9" ht="25.5" customHeight="1">
      <c r="B39" s="160" t="s">
        <v>348</v>
      </c>
      <c r="C39" s="186"/>
      <c r="D39" s="175">
        <v>19298</v>
      </c>
      <c r="E39" s="175">
        <v>0</v>
      </c>
      <c r="F39" s="175">
        <v>19298</v>
      </c>
      <c r="G39" s="175">
        <v>0</v>
      </c>
      <c r="H39" s="175">
        <v>0</v>
      </c>
      <c r="I39" s="175">
        <v>19298</v>
      </c>
    </row>
    <row r="40" spans="2:9" ht="15">
      <c r="B40" s="173" t="s">
        <v>349</v>
      </c>
      <c r="C40" s="171"/>
      <c r="D40" s="175">
        <v>19298</v>
      </c>
      <c r="E40" s="176">
        <v>0</v>
      </c>
      <c r="F40" s="175">
        <v>19298</v>
      </c>
      <c r="G40" s="176">
        <v>0</v>
      </c>
      <c r="H40" s="176">
        <v>0</v>
      </c>
      <c r="I40" s="176">
        <v>19298</v>
      </c>
    </row>
    <row r="41" spans="2:9" ht="15">
      <c r="B41" s="173" t="s">
        <v>350</v>
      </c>
      <c r="C41" s="171"/>
      <c r="D41" s="175"/>
      <c r="E41" s="176"/>
      <c r="F41" s="175">
        <v>0</v>
      </c>
      <c r="G41" s="176"/>
      <c r="H41" s="176"/>
      <c r="I41" s="176">
        <v>0</v>
      </c>
    </row>
    <row r="42" spans="2:9" ht="15">
      <c r="B42" s="173" t="s">
        <v>351</v>
      </c>
      <c r="C42" s="171"/>
      <c r="D42" s="175"/>
      <c r="E42" s="176"/>
      <c r="F42" s="175">
        <v>0</v>
      </c>
      <c r="G42" s="176"/>
      <c r="H42" s="176"/>
      <c r="I42" s="176">
        <v>0</v>
      </c>
    </row>
    <row r="43" spans="2:9" ht="15">
      <c r="B43" s="173" t="s">
        <v>352</v>
      </c>
      <c r="C43" s="171"/>
      <c r="D43" s="175"/>
      <c r="E43" s="176"/>
      <c r="F43" s="175">
        <v>0</v>
      </c>
      <c r="G43" s="176"/>
      <c r="H43" s="176"/>
      <c r="I43" s="176">
        <v>0</v>
      </c>
    </row>
    <row r="44" spans="2:9" ht="15">
      <c r="B44" s="173" t="s">
        <v>353</v>
      </c>
      <c r="C44" s="171"/>
      <c r="D44" s="175"/>
      <c r="E44" s="176"/>
      <c r="F44" s="175">
        <v>0</v>
      </c>
      <c r="G44" s="176"/>
      <c r="H44" s="176"/>
      <c r="I44" s="176">
        <v>0</v>
      </c>
    </row>
    <row r="45" spans="2:9" ht="15">
      <c r="B45" s="173" t="s">
        <v>354</v>
      </c>
      <c r="C45" s="171"/>
      <c r="D45" s="175"/>
      <c r="E45" s="176"/>
      <c r="F45" s="175">
        <v>0</v>
      </c>
      <c r="G45" s="176"/>
      <c r="H45" s="176"/>
      <c r="I45" s="176">
        <v>0</v>
      </c>
    </row>
    <row r="46" spans="2:9" ht="15">
      <c r="B46" s="173" t="s">
        <v>355</v>
      </c>
      <c r="C46" s="171"/>
      <c r="D46" s="175"/>
      <c r="E46" s="176"/>
      <c r="F46" s="175">
        <v>0</v>
      </c>
      <c r="G46" s="176"/>
      <c r="H46" s="176"/>
      <c r="I46" s="176">
        <v>0</v>
      </c>
    </row>
    <row r="47" spans="2:9" ht="15">
      <c r="B47" s="173" t="s">
        <v>356</v>
      </c>
      <c r="C47" s="171"/>
      <c r="D47" s="175"/>
      <c r="E47" s="176"/>
      <c r="F47" s="175">
        <v>0</v>
      </c>
      <c r="G47" s="176"/>
      <c r="H47" s="176"/>
      <c r="I47" s="176">
        <v>0</v>
      </c>
    </row>
    <row r="48" spans="2:9" ht="15">
      <c r="B48" s="173" t="s">
        <v>357</v>
      </c>
      <c r="C48" s="171"/>
      <c r="D48" s="175"/>
      <c r="E48" s="176"/>
      <c r="F48" s="175">
        <v>0</v>
      </c>
      <c r="G48" s="176"/>
      <c r="H48" s="176"/>
      <c r="I48" s="176">
        <v>0</v>
      </c>
    </row>
    <row r="49" spans="2:9" ht="15">
      <c r="B49" s="160" t="s">
        <v>358</v>
      </c>
      <c r="C49" s="186"/>
      <c r="D49" s="175">
        <v>724000</v>
      </c>
      <c r="E49" s="175">
        <v>225177.94</v>
      </c>
      <c r="F49" s="175">
        <v>949177.9400000001</v>
      </c>
      <c r="G49" s="175">
        <v>30525.79</v>
      </c>
      <c r="H49" s="175">
        <v>30525.79</v>
      </c>
      <c r="I49" s="175">
        <v>918652.15</v>
      </c>
    </row>
    <row r="50" spans="2:9" ht="15">
      <c r="B50" s="173" t="s">
        <v>359</v>
      </c>
      <c r="C50" s="171"/>
      <c r="D50" s="175">
        <v>724000</v>
      </c>
      <c r="E50" s="176">
        <v>19597</v>
      </c>
      <c r="F50" s="175">
        <v>743597</v>
      </c>
      <c r="G50" s="176">
        <v>19597</v>
      </c>
      <c r="H50" s="176">
        <v>19597</v>
      </c>
      <c r="I50" s="176">
        <v>724000</v>
      </c>
    </row>
    <row r="51" spans="2:9" ht="15">
      <c r="B51" s="173" t="s">
        <v>360</v>
      </c>
      <c r="C51" s="171"/>
      <c r="D51" s="175"/>
      <c r="E51" s="176"/>
      <c r="F51" s="175">
        <v>0</v>
      </c>
      <c r="G51" s="176"/>
      <c r="H51" s="176"/>
      <c r="I51" s="176">
        <v>0</v>
      </c>
    </row>
    <row r="52" spans="2:9" ht="15">
      <c r="B52" s="173" t="s">
        <v>361</v>
      </c>
      <c r="C52" s="171"/>
      <c r="D52" s="175"/>
      <c r="E52" s="176"/>
      <c r="F52" s="175">
        <v>0</v>
      </c>
      <c r="G52" s="176"/>
      <c r="H52" s="176"/>
      <c r="I52" s="176">
        <v>0</v>
      </c>
    </row>
    <row r="53" spans="2:9" ht="15">
      <c r="B53" s="173" t="s">
        <v>362</v>
      </c>
      <c r="C53" s="171"/>
      <c r="D53" s="175">
        <v>0</v>
      </c>
      <c r="E53" s="176">
        <v>194652.15</v>
      </c>
      <c r="F53" s="175">
        <v>194652.15</v>
      </c>
      <c r="G53" s="176">
        <v>0</v>
      </c>
      <c r="H53" s="176">
        <v>0</v>
      </c>
      <c r="I53" s="176">
        <v>194652.15</v>
      </c>
    </row>
    <row r="54" spans="2:9" ht="15">
      <c r="B54" s="173" t="s">
        <v>363</v>
      </c>
      <c r="C54" s="171"/>
      <c r="D54" s="175"/>
      <c r="E54" s="176"/>
      <c r="F54" s="175">
        <v>0</v>
      </c>
      <c r="G54" s="176"/>
      <c r="H54" s="176"/>
      <c r="I54" s="176">
        <v>0</v>
      </c>
    </row>
    <row r="55" spans="2:9" ht="15">
      <c r="B55" s="173" t="s">
        <v>364</v>
      </c>
      <c r="C55" s="171"/>
      <c r="D55" s="175">
        <v>0</v>
      </c>
      <c r="E55" s="176">
        <v>10928.79</v>
      </c>
      <c r="F55" s="175">
        <v>10928.79</v>
      </c>
      <c r="G55" s="176">
        <v>10928.79</v>
      </c>
      <c r="H55" s="176">
        <v>10928.79</v>
      </c>
      <c r="I55" s="176">
        <v>0</v>
      </c>
    </row>
    <row r="56" spans="2:9" ht="15">
      <c r="B56" s="173" t="s">
        <v>365</v>
      </c>
      <c r="C56" s="171"/>
      <c r="D56" s="175"/>
      <c r="E56" s="176"/>
      <c r="F56" s="175">
        <v>0</v>
      </c>
      <c r="G56" s="176"/>
      <c r="H56" s="176"/>
      <c r="I56" s="176">
        <v>0</v>
      </c>
    </row>
    <row r="57" spans="2:9" ht="15">
      <c r="B57" s="173" t="s">
        <v>366</v>
      </c>
      <c r="C57" s="171"/>
      <c r="D57" s="175"/>
      <c r="E57" s="176"/>
      <c r="F57" s="175">
        <v>0</v>
      </c>
      <c r="G57" s="176"/>
      <c r="H57" s="176"/>
      <c r="I57" s="176">
        <v>0</v>
      </c>
    </row>
    <row r="58" spans="2:9" ht="15">
      <c r="B58" s="173" t="s">
        <v>367</v>
      </c>
      <c r="C58" s="171"/>
      <c r="D58" s="175"/>
      <c r="E58" s="176"/>
      <c r="F58" s="175">
        <v>0</v>
      </c>
      <c r="G58" s="176"/>
      <c r="H58" s="176"/>
      <c r="I58" s="176">
        <v>0</v>
      </c>
    </row>
    <row r="59" spans="2:9" ht="15">
      <c r="B59" s="164" t="s">
        <v>368</v>
      </c>
      <c r="C59" s="169"/>
      <c r="D59" s="175">
        <v>0</v>
      </c>
      <c r="E59" s="175">
        <v>0</v>
      </c>
      <c r="F59" s="175">
        <v>0</v>
      </c>
      <c r="G59" s="175">
        <v>0</v>
      </c>
      <c r="H59" s="175">
        <v>0</v>
      </c>
      <c r="I59" s="176">
        <v>0</v>
      </c>
    </row>
    <row r="60" spans="2:9" ht="15">
      <c r="B60" s="173" t="s">
        <v>369</v>
      </c>
      <c r="C60" s="171"/>
      <c r="D60" s="175"/>
      <c r="E60" s="176"/>
      <c r="F60" s="175">
        <v>0</v>
      </c>
      <c r="G60" s="176"/>
      <c r="H60" s="176"/>
      <c r="I60" s="176">
        <v>0</v>
      </c>
    </row>
    <row r="61" spans="2:9" ht="15">
      <c r="B61" s="173" t="s">
        <v>370</v>
      </c>
      <c r="C61" s="171"/>
      <c r="D61" s="175"/>
      <c r="E61" s="176"/>
      <c r="F61" s="175">
        <v>0</v>
      </c>
      <c r="G61" s="176"/>
      <c r="H61" s="176"/>
      <c r="I61" s="176">
        <v>0</v>
      </c>
    </row>
    <row r="62" spans="2:9" ht="15">
      <c r="B62" s="173" t="s">
        <v>371</v>
      </c>
      <c r="C62" s="171"/>
      <c r="D62" s="175"/>
      <c r="E62" s="176"/>
      <c r="F62" s="175">
        <v>0</v>
      </c>
      <c r="G62" s="176"/>
      <c r="H62" s="176"/>
      <c r="I62" s="176">
        <v>0</v>
      </c>
    </row>
    <row r="63" spans="2:9" ht="15">
      <c r="B63" s="160" t="s">
        <v>372</v>
      </c>
      <c r="C63" s="186"/>
      <c r="D63" s="175">
        <v>0</v>
      </c>
      <c r="E63" s="175">
        <v>0</v>
      </c>
      <c r="F63" s="175">
        <v>0</v>
      </c>
      <c r="G63" s="175">
        <v>0</v>
      </c>
      <c r="H63" s="175">
        <v>0</v>
      </c>
      <c r="I63" s="176">
        <v>0</v>
      </c>
    </row>
    <row r="64" spans="2:9" ht="15">
      <c r="B64" s="173" t="s">
        <v>373</v>
      </c>
      <c r="C64" s="171"/>
      <c r="D64" s="175"/>
      <c r="E64" s="176"/>
      <c r="F64" s="175">
        <v>0</v>
      </c>
      <c r="G64" s="176"/>
      <c r="H64" s="176"/>
      <c r="I64" s="176">
        <v>0</v>
      </c>
    </row>
    <row r="65" spans="2:9" ht="15">
      <c r="B65" s="173" t="s">
        <v>374</v>
      </c>
      <c r="C65" s="171"/>
      <c r="D65" s="175"/>
      <c r="E65" s="176"/>
      <c r="F65" s="175">
        <v>0</v>
      </c>
      <c r="G65" s="176"/>
      <c r="H65" s="176"/>
      <c r="I65" s="176">
        <v>0</v>
      </c>
    </row>
    <row r="66" spans="2:9" ht="15">
      <c r="B66" s="173" t="s">
        <v>375</v>
      </c>
      <c r="C66" s="171"/>
      <c r="D66" s="175"/>
      <c r="E66" s="176"/>
      <c r="F66" s="175">
        <v>0</v>
      </c>
      <c r="G66" s="176"/>
      <c r="H66" s="176"/>
      <c r="I66" s="176">
        <v>0</v>
      </c>
    </row>
    <row r="67" spans="2:9" ht="15">
      <c r="B67" s="173" t="s">
        <v>376</v>
      </c>
      <c r="C67" s="171"/>
      <c r="D67" s="175"/>
      <c r="E67" s="176"/>
      <c r="F67" s="175">
        <v>0</v>
      </c>
      <c r="G67" s="176"/>
      <c r="H67" s="176"/>
      <c r="I67" s="176">
        <v>0</v>
      </c>
    </row>
    <row r="68" spans="2:9" ht="15">
      <c r="B68" s="173" t="s">
        <v>377</v>
      </c>
      <c r="C68" s="171"/>
      <c r="D68" s="175"/>
      <c r="E68" s="176"/>
      <c r="F68" s="175">
        <v>0</v>
      </c>
      <c r="G68" s="176"/>
      <c r="H68" s="176"/>
      <c r="I68" s="176">
        <v>0</v>
      </c>
    </row>
    <row r="69" spans="2:9" ht="15">
      <c r="B69" s="173" t="s">
        <v>378</v>
      </c>
      <c r="C69" s="171"/>
      <c r="D69" s="175"/>
      <c r="E69" s="176"/>
      <c r="F69" s="175">
        <v>0</v>
      </c>
      <c r="G69" s="176"/>
      <c r="H69" s="176"/>
      <c r="I69" s="176">
        <v>0</v>
      </c>
    </row>
    <row r="70" spans="2:9" ht="15">
      <c r="B70" s="173" t="s">
        <v>379</v>
      </c>
      <c r="C70" s="171"/>
      <c r="D70" s="175"/>
      <c r="E70" s="176"/>
      <c r="F70" s="175">
        <v>0</v>
      </c>
      <c r="G70" s="176"/>
      <c r="H70" s="176"/>
      <c r="I70" s="176">
        <v>0</v>
      </c>
    </row>
    <row r="71" spans="2:9" ht="15">
      <c r="B71" s="173" t="s">
        <v>380</v>
      </c>
      <c r="C71" s="171"/>
      <c r="D71" s="175"/>
      <c r="E71" s="176"/>
      <c r="F71" s="175">
        <v>0</v>
      </c>
      <c r="G71" s="176"/>
      <c r="H71" s="176"/>
      <c r="I71" s="176">
        <v>0</v>
      </c>
    </row>
    <row r="72" spans="2:9" ht="15">
      <c r="B72" s="164" t="s">
        <v>381</v>
      </c>
      <c r="C72" s="169"/>
      <c r="D72" s="175">
        <v>0</v>
      </c>
      <c r="E72" s="175">
        <v>0</v>
      </c>
      <c r="F72" s="175">
        <v>0</v>
      </c>
      <c r="G72" s="175">
        <v>0</v>
      </c>
      <c r="H72" s="175">
        <v>0</v>
      </c>
      <c r="I72" s="176">
        <v>0</v>
      </c>
    </row>
    <row r="73" spans="2:9" ht="15">
      <c r="B73" s="173" t="s">
        <v>382</v>
      </c>
      <c r="C73" s="171"/>
      <c r="D73" s="175"/>
      <c r="E73" s="176"/>
      <c r="F73" s="175">
        <v>0</v>
      </c>
      <c r="G73" s="176"/>
      <c r="H73" s="176"/>
      <c r="I73" s="176">
        <v>0</v>
      </c>
    </row>
    <row r="74" spans="2:9" ht="15">
      <c r="B74" s="173" t="s">
        <v>383</v>
      </c>
      <c r="C74" s="171"/>
      <c r="D74" s="175"/>
      <c r="E74" s="176"/>
      <c r="F74" s="175">
        <v>0</v>
      </c>
      <c r="G74" s="176"/>
      <c r="H74" s="176"/>
      <c r="I74" s="176">
        <v>0</v>
      </c>
    </row>
    <row r="75" spans="2:9" ht="15">
      <c r="B75" s="173" t="s">
        <v>384</v>
      </c>
      <c r="C75" s="171"/>
      <c r="D75" s="175"/>
      <c r="E75" s="176"/>
      <c r="F75" s="175">
        <v>0</v>
      </c>
      <c r="G75" s="176"/>
      <c r="H75" s="176"/>
      <c r="I75" s="176">
        <v>0</v>
      </c>
    </row>
    <row r="76" spans="2:9" ht="15">
      <c r="B76" s="164" t="s">
        <v>385</v>
      </c>
      <c r="C76" s="169"/>
      <c r="D76" s="175">
        <v>0</v>
      </c>
      <c r="E76" s="175">
        <v>0</v>
      </c>
      <c r="F76" s="175">
        <v>0</v>
      </c>
      <c r="G76" s="175">
        <v>0</v>
      </c>
      <c r="H76" s="175">
        <v>0</v>
      </c>
      <c r="I76" s="176">
        <v>0</v>
      </c>
    </row>
    <row r="77" spans="2:9" ht="15">
      <c r="B77" s="173" t="s">
        <v>386</v>
      </c>
      <c r="C77" s="171"/>
      <c r="D77" s="175"/>
      <c r="E77" s="176"/>
      <c r="F77" s="175">
        <v>0</v>
      </c>
      <c r="G77" s="176"/>
      <c r="H77" s="176"/>
      <c r="I77" s="176">
        <v>0</v>
      </c>
    </row>
    <row r="78" spans="2:9" ht="15">
      <c r="B78" s="173" t="s">
        <v>387</v>
      </c>
      <c r="C78" s="171"/>
      <c r="D78" s="175"/>
      <c r="E78" s="176"/>
      <c r="F78" s="175">
        <v>0</v>
      </c>
      <c r="G78" s="176"/>
      <c r="H78" s="176"/>
      <c r="I78" s="176">
        <v>0</v>
      </c>
    </row>
    <row r="79" spans="2:9" ht="15">
      <c r="B79" s="173" t="s">
        <v>388</v>
      </c>
      <c r="C79" s="171"/>
      <c r="D79" s="175"/>
      <c r="E79" s="176"/>
      <c r="F79" s="175">
        <v>0</v>
      </c>
      <c r="G79" s="176"/>
      <c r="H79" s="176"/>
      <c r="I79" s="176">
        <v>0</v>
      </c>
    </row>
    <row r="80" spans="2:9" ht="15">
      <c r="B80" s="173" t="s">
        <v>389</v>
      </c>
      <c r="C80" s="171"/>
      <c r="D80" s="175"/>
      <c r="E80" s="176"/>
      <c r="F80" s="175">
        <v>0</v>
      </c>
      <c r="G80" s="176"/>
      <c r="H80" s="176"/>
      <c r="I80" s="176">
        <v>0</v>
      </c>
    </row>
    <row r="81" spans="2:9" ht="15">
      <c r="B81" s="173" t="s">
        <v>390</v>
      </c>
      <c r="C81" s="171"/>
      <c r="D81" s="175"/>
      <c r="E81" s="176"/>
      <c r="F81" s="175">
        <v>0</v>
      </c>
      <c r="G81" s="176"/>
      <c r="H81" s="176"/>
      <c r="I81" s="176">
        <v>0</v>
      </c>
    </row>
    <row r="82" spans="2:9" ht="15">
      <c r="B82" s="173" t="s">
        <v>391</v>
      </c>
      <c r="C82" s="171"/>
      <c r="D82" s="175"/>
      <c r="E82" s="176"/>
      <c r="F82" s="175">
        <v>0</v>
      </c>
      <c r="G82" s="176"/>
      <c r="H82" s="176"/>
      <c r="I82" s="176">
        <v>0</v>
      </c>
    </row>
    <row r="83" spans="2:9" ht="15">
      <c r="B83" s="173" t="s">
        <v>392</v>
      </c>
      <c r="C83" s="171"/>
      <c r="D83" s="175"/>
      <c r="E83" s="176"/>
      <c r="F83" s="175">
        <v>0</v>
      </c>
      <c r="G83" s="176"/>
      <c r="H83" s="176"/>
      <c r="I83" s="176">
        <v>0</v>
      </c>
    </row>
    <row r="84" spans="2:9" ht="15">
      <c r="B84" s="182"/>
      <c r="C84" s="183"/>
      <c r="D84" s="184"/>
      <c r="E84" s="185"/>
      <c r="F84" s="185"/>
      <c r="G84" s="185"/>
      <c r="H84" s="185"/>
      <c r="I84" s="185"/>
    </row>
    <row r="85" spans="2:9" ht="15">
      <c r="B85" s="179" t="s">
        <v>393</v>
      </c>
      <c r="C85" s="180"/>
      <c r="D85" s="181">
        <v>0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</row>
    <row r="86" spans="2:9" ht="15">
      <c r="B86" s="164" t="s">
        <v>320</v>
      </c>
      <c r="C86" s="169"/>
      <c r="D86" s="175">
        <v>0</v>
      </c>
      <c r="E86" s="175">
        <v>0</v>
      </c>
      <c r="F86" s="175">
        <v>0</v>
      </c>
      <c r="G86" s="175">
        <v>0</v>
      </c>
      <c r="H86" s="175">
        <v>0</v>
      </c>
      <c r="I86" s="176">
        <v>0</v>
      </c>
    </row>
    <row r="87" spans="2:9" ht="15">
      <c r="B87" s="173" t="s">
        <v>321</v>
      </c>
      <c r="C87" s="171"/>
      <c r="D87" s="175"/>
      <c r="E87" s="176"/>
      <c r="F87" s="175">
        <v>0</v>
      </c>
      <c r="G87" s="176"/>
      <c r="H87" s="176"/>
      <c r="I87" s="176">
        <v>0</v>
      </c>
    </row>
    <row r="88" spans="2:9" ht="15">
      <c r="B88" s="173" t="s">
        <v>322</v>
      </c>
      <c r="C88" s="171"/>
      <c r="D88" s="175"/>
      <c r="E88" s="176"/>
      <c r="F88" s="175">
        <v>0</v>
      </c>
      <c r="G88" s="176"/>
      <c r="H88" s="176"/>
      <c r="I88" s="176">
        <v>0</v>
      </c>
    </row>
    <row r="89" spans="2:9" ht="15">
      <c r="B89" s="173" t="s">
        <v>323</v>
      </c>
      <c r="C89" s="171"/>
      <c r="D89" s="175"/>
      <c r="E89" s="176"/>
      <c r="F89" s="175">
        <v>0</v>
      </c>
      <c r="G89" s="176"/>
      <c r="H89" s="176"/>
      <c r="I89" s="176">
        <v>0</v>
      </c>
    </row>
    <row r="90" spans="2:9" ht="15">
      <c r="B90" s="173" t="s">
        <v>324</v>
      </c>
      <c r="C90" s="171"/>
      <c r="D90" s="175"/>
      <c r="E90" s="176"/>
      <c r="F90" s="175">
        <v>0</v>
      </c>
      <c r="G90" s="176"/>
      <c r="H90" s="176"/>
      <c r="I90" s="176">
        <v>0</v>
      </c>
    </row>
    <row r="91" spans="2:9" ht="15">
      <c r="B91" s="173" t="s">
        <v>325</v>
      </c>
      <c r="C91" s="171"/>
      <c r="D91" s="175"/>
      <c r="E91" s="176"/>
      <c r="F91" s="175">
        <v>0</v>
      </c>
      <c r="G91" s="176"/>
      <c r="H91" s="176"/>
      <c r="I91" s="176">
        <v>0</v>
      </c>
    </row>
    <row r="92" spans="2:9" ht="15">
      <c r="B92" s="173" t="s">
        <v>326</v>
      </c>
      <c r="C92" s="171"/>
      <c r="D92" s="175"/>
      <c r="E92" s="176"/>
      <c r="F92" s="175">
        <v>0</v>
      </c>
      <c r="G92" s="176"/>
      <c r="H92" s="176"/>
      <c r="I92" s="176">
        <v>0</v>
      </c>
    </row>
    <row r="93" spans="2:9" ht="15">
      <c r="B93" s="173" t="s">
        <v>327</v>
      </c>
      <c r="C93" s="171"/>
      <c r="D93" s="175"/>
      <c r="E93" s="176"/>
      <c r="F93" s="175">
        <v>0</v>
      </c>
      <c r="G93" s="176"/>
      <c r="H93" s="176"/>
      <c r="I93" s="176">
        <v>0</v>
      </c>
    </row>
    <row r="94" spans="2:9" ht="15">
      <c r="B94" s="164" t="s">
        <v>328</v>
      </c>
      <c r="C94" s="169"/>
      <c r="D94" s="175">
        <v>0</v>
      </c>
      <c r="E94" s="175">
        <v>0</v>
      </c>
      <c r="F94" s="175">
        <v>0</v>
      </c>
      <c r="G94" s="175">
        <v>0</v>
      </c>
      <c r="H94" s="175">
        <v>0</v>
      </c>
      <c r="I94" s="176">
        <v>0</v>
      </c>
    </row>
    <row r="95" spans="2:9" ht="15">
      <c r="B95" s="173" t="s">
        <v>329</v>
      </c>
      <c r="C95" s="171"/>
      <c r="D95" s="175"/>
      <c r="E95" s="176"/>
      <c r="F95" s="175">
        <v>0</v>
      </c>
      <c r="G95" s="176"/>
      <c r="H95" s="176"/>
      <c r="I95" s="176">
        <v>0</v>
      </c>
    </row>
    <row r="96" spans="2:9" ht="15">
      <c r="B96" s="173" t="s">
        <v>330</v>
      </c>
      <c r="C96" s="171"/>
      <c r="D96" s="175"/>
      <c r="E96" s="176"/>
      <c r="F96" s="175">
        <v>0</v>
      </c>
      <c r="G96" s="176"/>
      <c r="H96" s="176"/>
      <c r="I96" s="176">
        <v>0</v>
      </c>
    </row>
    <row r="97" spans="2:9" ht="15">
      <c r="B97" s="173" t="s">
        <v>331</v>
      </c>
      <c r="C97" s="171"/>
      <c r="D97" s="175"/>
      <c r="E97" s="176"/>
      <c r="F97" s="175">
        <v>0</v>
      </c>
      <c r="G97" s="176"/>
      <c r="H97" s="176"/>
      <c r="I97" s="176">
        <v>0</v>
      </c>
    </row>
    <row r="98" spans="2:9" ht="15">
      <c r="B98" s="173" t="s">
        <v>332</v>
      </c>
      <c r="C98" s="171"/>
      <c r="D98" s="175"/>
      <c r="E98" s="176"/>
      <c r="F98" s="175">
        <v>0</v>
      </c>
      <c r="G98" s="176"/>
      <c r="H98" s="176"/>
      <c r="I98" s="176">
        <v>0</v>
      </c>
    </row>
    <row r="99" spans="2:9" ht="15">
      <c r="B99" s="173" t="s">
        <v>333</v>
      </c>
      <c r="C99" s="171"/>
      <c r="D99" s="175"/>
      <c r="E99" s="176"/>
      <c r="F99" s="175">
        <v>0</v>
      </c>
      <c r="G99" s="176"/>
      <c r="H99" s="176"/>
      <c r="I99" s="176">
        <v>0</v>
      </c>
    </row>
    <row r="100" spans="2:9" ht="15">
      <c r="B100" s="173" t="s">
        <v>334</v>
      </c>
      <c r="C100" s="171"/>
      <c r="D100" s="175"/>
      <c r="E100" s="176"/>
      <c r="F100" s="175">
        <v>0</v>
      </c>
      <c r="G100" s="176"/>
      <c r="H100" s="176"/>
      <c r="I100" s="176">
        <v>0</v>
      </c>
    </row>
    <row r="101" spans="2:9" ht="15">
      <c r="B101" s="173" t="s">
        <v>335</v>
      </c>
      <c r="C101" s="171"/>
      <c r="D101" s="175"/>
      <c r="E101" s="176"/>
      <c r="F101" s="175">
        <v>0</v>
      </c>
      <c r="G101" s="176"/>
      <c r="H101" s="176"/>
      <c r="I101" s="176">
        <v>0</v>
      </c>
    </row>
    <row r="102" spans="2:9" ht="15">
      <c r="B102" s="173" t="s">
        <v>336</v>
      </c>
      <c r="C102" s="171"/>
      <c r="D102" s="175"/>
      <c r="E102" s="176"/>
      <c r="F102" s="175">
        <v>0</v>
      </c>
      <c r="G102" s="176"/>
      <c r="H102" s="176"/>
      <c r="I102" s="176">
        <v>0</v>
      </c>
    </row>
    <row r="103" spans="2:9" ht="15">
      <c r="B103" s="173" t="s">
        <v>337</v>
      </c>
      <c r="C103" s="171"/>
      <c r="D103" s="175"/>
      <c r="E103" s="176"/>
      <c r="F103" s="175">
        <v>0</v>
      </c>
      <c r="G103" s="176"/>
      <c r="H103" s="176"/>
      <c r="I103" s="176">
        <v>0</v>
      </c>
    </row>
    <row r="104" spans="2:9" ht="15">
      <c r="B104" s="164" t="s">
        <v>338</v>
      </c>
      <c r="C104" s="169"/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176">
        <v>0</v>
      </c>
    </row>
    <row r="105" spans="2:9" ht="15">
      <c r="B105" s="173" t="s">
        <v>339</v>
      </c>
      <c r="C105" s="171"/>
      <c r="D105" s="175"/>
      <c r="E105" s="176"/>
      <c r="F105" s="176">
        <v>0</v>
      </c>
      <c r="G105" s="176"/>
      <c r="H105" s="176"/>
      <c r="I105" s="176">
        <v>0</v>
      </c>
    </row>
    <row r="106" spans="2:9" ht="15">
      <c r="B106" s="173" t="s">
        <v>340</v>
      </c>
      <c r="C106" s="171"/>
      <c r="D106" s="175"/>
      <c r="E106" s="176"/>
      <c r="F106" s="176">
        <v>0</v>
      </c>
      <c r="G106" s="176"/>
      <c r="H106" s="176"/>
      <c r="I106" s="176">
        <v>0</v>
      </c>
    </row>
    <row r="107" spans="2:9" ht="15">
      <c r="B107" s="173" t="s">
        <v>341</v>
      </c>
      <c r="C107" s="171"/>
      <c r="D107" s="175"/>
      <c r="E107" s="176"/>
      <c r="F107" s="176">
        <v>0</v>
      </c>
      <c r="G107" s="176"/>
      <c r="H107" s="176"/>
      <c r="I107" s="176">
        <v>0</v>
      </c>
    </row>
    <row r="108" spans="2:9" ht="15">
      <c r="B108" s="173" t="s">
        <v>342</v>
      </c>
      <c r="C108" s="171"/>
      <c r="D108" s="175">
        <v>0</v>
      </c>
      <c r="E108" s="176">
        <v>0</v>
      </c>
      <c r="F108" s="176">
        <v>0</v>
      </c>
      <c r="G108" s="176">
        <v>0</v>
      </c>
      <c r="H108" s="176">
        <v>0</v>
      </c>
      <c r="I108" s="176">
        <v>0</v>
      </c>
    </row>
    <row r="109" spans="2:9" ht="15">
      <c r="B109" s="173" t="s">
        <v>343</v>
      </c>
      <c r="C109" s="171"/>
      <c r="D109" s="175"/>
      <c r="E109" s="176"/>
      <c r="F109" s="176">
        <v>0</v>
      </c>
      <c r="G109" s="176"/>
      <c r="H109" s="176"/>
      <c r="I109" s="176">
        <v>0</v>
      </c>
    </row>
    <row r="110" spans="2:9" ht="15">
      <c r="B110" s="173" t="s">
        <v>344</v>
      </c>
      <c r="C110" s="171"/>
      <c r="D110" s="175"/>
      <c r="E110" s="176"/>
      <c r="F110" s="176">
        <v>0</v>
      </c>
      <c r="G110" s="176"/>
      <c r="H110" s="176"/>
      <c r="I110" s="176">
        <v>0</v>
      </c>
    </row>
    <row r="111" spans="2:9" ht="15">
      <c r="B111" s="173" t="s">
        <v>345</v>
      </c>
      <c r="C111" s="171"/>
      <c r="D111" s="175"/>
      <c r="E111" s="176"/>
      <c r="F111" s="176">
        <v>0</v>
      </c>
      <c r="G111" s="176"/>
      <c r="H111" s="176"/>
      <c r="I111" s="176">
        <v>0</v>
      </c>
    </row>
    <row r="112" spans="2:9" ht="15">
      <c r="B112" s="173" t="s">
        <v>346</v>
      </c>
      <c r="C112" s="171"/>
      <c r="D112" s="175"/>
      <c r="E112" s="176"/>
      <c r="F112" s="176">
        <v>0</v>
      </c>
      <c r="G112" s="176"/>
      <c r="H112" s="176"/>
      <c r="I112" s="176">
        <v>0</v>
      </c>
    </row>
    <row r="113" spans="2:9" ht="15">
      <c r="B113" s="173" t="s">
        <v>347</v>
      </c>
      <c r="C113" s="171"/>
      <c r="D113" s="175"/>
      <c r="E113" s="176"/>
      <c r="F113" s="176">
        <v>0</v>
      </c>
      <c r="G113" s="176"/>
      <c r="H113" s="176"/>
      <c r="I113" s="176">
        <v>0</v>
      </c>
    </row>
    <row r="114" spans="2:9" ht="28.5" customHeight="1">
      <c r="B114" s="160" t="s">
        <v>348</v>
      </c>
      <c r="C114" s="186"/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6">
        <v>0</v>
      </c>
    </row>
    <row r="115" spans="2:9" ht="15">
      <c r="B115" s="173" t="s">
        <v>349</v>
      </c>
      <c r="C115" s="171"/>
      <c r="D115" s="175"/>
      <c r="E115" s="176"/>
      <c r="F115" s="176">
        <v>0</v>
      </c>
      <c r="G115" s="176"/>
      <c r="H115" s="176"/>
      <c r="I115" s="176">
        <v>0</v>
      </c>
    </row>
    <row r="116" spans="2:9" ht="15">
      <c r="B116" s="173" t="s">
        <v>350</v>
      </c>
      <c r="C116" s="171"/>
      <c r="D116" s="175"/>
      <c r="E116" s="176"/>
      <c r="F116" s="176">
        <v>0</v>
      </c>
      <c r="G116" s="176"/>
      <c r="H116" s="176"/>
      <c r="I116" s="176">
        <v>0</v>
      </c>
    </row>
    <row r="117" spans="2:9" ht="15">
      <c r="B117" s="173" t="s">
        <v>351</v>
      </c>
      <c r="C117" s="171"/>
      <c r="D117" s="175"/>
      <c r="E117" s="176"/>
      <c r="F117" s="176">
        <v>0</v>
      </c>
      <c r="G117" s="176"/>
      <c r="H117" s="176"/>
      <c r="I117" s="176">
        <v>0</v>
      </c>
    </row>
    <row r="118" spans="2:9" ht="15">
      <c r="B118" s="173" t="s">
        <v>352</v>
      </c>
      <c r="C118" s="171"/>
      <c r="D118" s="175"/>
      <c r="E118" s="176"/>
      <c r="F118" s="176">
        <v>0</v>
      </c>
      <c r="G118" s="176"/>
      <c r="H118" s="176"/>
      <c r="I118" s="176">
        <v>0</v>
      </c>
    </row>
    <row r="119" spans="2:9" ht="15">
      <c r="B119" s="173" t="s">
        <v>353</v>
      </c>
      <c r="C119" s="171"/>
      <c r="D119" s="175"/>
      <c r="E119" s="176"/>
      <c r="F119" s="176">
        <v>0</v>
      </c>
      <c r="G119" s="176"/>
      <c r="H119" s="176"/>
      <c r="I119" s="176">
        <v>0</v>
      </c>
    </row>
    <row r="120" spans="2:9" ht="15">
      <c r="B120" s="173" t="s">
        <v>354</v>
      </c>
      <c r="C120" s="171"/>
      <c r="D120" s="175"/>
      <c r="E120" s="176"/>
      <c r="F120" s="176">
        <v>0</v>
      </c>
      <c r="G120" s="176"/>
      <c r="H120" s="176"/>
      <c r="I120" s="176">
        <v>0</v>
      </c>
    </row>
    <row r="121" spans="2:9" ht="15">
      <c r="B121" s="173" t="s">
        <v>355</v>
      </c>
      <c r="C121" s="171"/>
      <c r="D121" s="175"/>
      <c r="E121" s="176"/>
      <c r="F121" s="176">
        <v>0</v>
      </c>
      <c r="G121" s="176"/>
      <c r="H121" s="176"/>
      <c r="I121" s="176">
        <v>0</v>
      </c>
    </row>
    <row r="122" spans="2:9" ht="15">
      <c r="B122" s="173" t="s">
        <v>356</v>
      </c>
      <c r="C122" s="171"/>
      <c r="D122" s="175"/>
      <c r="E122" s="176"/>
      <c r="F122" s="176">
        <v>0</v>
      </c>
      <c r="G122" s="176"/>
      <c r="H122" s="176"/>
      <c r="I122" s="176">
        <v>0</v>
      </c>
    </row>
    <row r="123" spans="2:9" ht="15">
      <c r="B123" s="173" t="s">
        <v>357</v>
      </c>
      <c r="C123" s="171"/>
      <c r="D123" s="175"/>
      <c r="E123" s="176"/>
      <c r="F123" s="176">
        <v>0</v>
      </c>
      <c r="G123" s="176"/>
      <c r="H123" s="176"/>
      <c r="I123" s="176">
        <v>0</v>
      </c>
    </row>
    <row r="124" spans="2:9" ht="15">
      <c r="B124" s="164" t="s">
        <v>358</v>
      </c>
      <c r="C124" s="169"/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6">
        <v>0</v>
      </c>
    </row>
    <row r="125" spans="2:9" ht="15">
      <c r="B125" s="173" t="s">
        <v>359</v>
      </c>
      <c r="C125" s="171"/>
      <c r="D125" s="175"/>
      <c r="E125" s="176"/>
      <c r="F125" s="176">
        <v>0</v>
      </c>
      <c r="G125" s="176"/>
      <c r="H125" s="176"/>
      <c r="I125" s="176">
        <v>0</v>
      </c>
    </row>
    <row r="126" spans="2:9" ht="15">
      <c r="B126" s="173" t="s">
        <v>360</v>
      </c>
      <c r="C126" s="171"/>
      <c r="D126" s="175"/>
      <c r="E126" s="176"/>
      <c r="F126" s="176">
        <v>0</v>
      </c>
      <c r="G126" s="176"/>
      <c r="H126" s="176"/>
      <c r="I126" s="176">
        <v>0</v>
      </c>
    </row>
    <row r="127" spans="2:9" ht="15">
      <c r="B127" s="173" t="s">
        <v>361</v>
      </c>
      <c r="C127" s="171"/>
      <c r="D127" s="175"/>
      <c r="E127" s="176"/>
      <c r="F127" s="176">
        <v>0</v>
      </c>
      <c r="G127" s="176"/>
      <c r="H127" s="176"/>
      <c r="I127" s="176">
        <v>0</v>
      </c>
    </row>
    <row r="128" spans="2:9" ht="15">
      <c r="B128" s="173" t="s">
        <v>362</v>
      </c>
      <c r="C128" s="171"/>
      <c r="D128" s="175"/>
      <c r="E128" s="176"/>
      <c r="F128" s="176">
        <v>0</v>
      </c>
      <c r="G128" s="176"/>
      <c r="H128" s="176"/>
      <c r="I128" s="176">
        <v>0</v>
      </c>
    </row>
    <row r="129" spans="2:9" ht="15">
      <c r="B129" s="173" t="s">
        <v>363</v>
      </c>
      <c r="C129" s="171"/>
      <c r="D129" s="175"/>
      <c r="E129" s="176"/>
      <c r="F129" s="176">
        <v>0</v>
      </c>
      <c r="G129" s="176"/>
      <c r="H129" s="176"/>
      <c r="I129" s="176">
        <v>0</v>
      </c>
    </row>
    <row r="130" spans="2:9" ht="15">
      <c r="B130" s="173" t="s">
        <v>364</v>
      </c>
      <c r="C130" s="171"/>
      <c r="D130" s="175"/>
      <c r="E130" s="176"/>
      <c r="F130" s="176">
        <v>0</v>
      </c>
      <c r="G130" s="176"/>
      <c r="H130" s="176"/>
      <c r="I130" s="176">
        <v>0</v>
      </c>
    </row>
    <row r="131" spans="2:9" ht="15">
      <c r="B131" s="173" t="s">
        <v>365</v>
      </c>
      <c r="C131" s="171"/>
      <c r="D131" s="175"/>
      <c r="E131" s="176"/>
      <c r="F131" s="176">
        <v>0</v>
      </c>
      <c r="G131" s="176"/>
      <c r="H131" s="176"/>
      <c r="I131" s="176">
        <v>0</v>
      </c>
    </row>
    <row r="132" spans="2:9" ht="15">
      <c r="B132" s="173" t="s">
        <v>366</v>
      </c>
      <c r="C132" s="171"/>
      <c r="D132" s="175"/>
      <c r="E132" s="176"/>
      <c r="F132" s="176">
        <v>0</v>
      </c>
      <c r="G132" s="176"/>
      <c r="H132" s="176"/>
      <c r="I132" s="176">
        <v>0</v>
      </c>
    </row>
    <row r="133" spans="2:9" ht="15">
      <c r="B133" s="173" t="s">
        <v>367</v>
      </c>
      <c r="C133" s="171"/>
      <c r="D133" s="175"/>
      <c r="E133" s="176"/>
      <c r="F133" s="176">
        <v>0</v>
      </c>
      <c r="G133" s="176"/>
      <c r="H133" s="176"/>
      <c r="I133" s="176">
        <v>0</v>
      </c>
    </row>
    <row r="134" spans="2:9" ht="15">
      <c r="B134" s="164" t="s">
        <v>368</v>
      </c>
      <c r="C134" s="169"/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6">
        <v>0</v>
      </c>
    </row>
    <row r="135" spans="2:9" ht="15">
      <c r="B135" s="173" t="s">
        <v>369</v>
      </c>
      <c r="C135" s="171"/>
      <c r="D135" s="175"/>
      <c r="E135" s="176"/>
      <c r="F135" s="176">
        <v>0</v>
      </c>
      <c r="G135" s="176"/>
      <c r="H135" s="176"/>
      <c r="I135" s="176">
        <v>0</v>
      </c>
    </row>
    <row r="136" spans="2:9" ht="15">
      <c r="B136" s="173" t="s">
        <v>370</v>
      </c>
      <c r="C136" s="171"/>
      <c r="D136" s="175"/>
      <c r="E136" s="176"/>
      <c r="F136" s="176">
        <v>0</v>
      </c>
      <c r="G136" s="176"/>
      <c r="H136" s="176"/>
      <c r="I136" s="176">
        <v>0</v>
      </c>
    </row>
    <row r="137" spans="2:9" ht="15">
      <c r="B137" s="173" t="s">
        <v>371</v>
      </c>
      <c r="C137" s="171"/>
      <c r="D137" s="175"/>
      <c r="E137" s="176"/>
      <c r="F137" s="176">
        <v>0</v>
      </c>
      <c r="G137" s="176"/>
      <c r="H137" s="176"/>
      <c r="I137" s="176">
        <v>0</v>
      </c>
    </row>
    <row r="138" spans="2:9" ht="15">
      <c r="B138" s="164" t="s">
        <v>372</v>
      </c>
      <c r="C138" s="169"/>
      <c r="D138" s="175">
        <v>0</v>
      </c>
      <c r="E138" s="175">
        <v>0</v>
      </c>
      <c r="F138" s="175">
        <v>0</v>
      </c>
      <c r="G138" s="175">
        <v>0</v>
      </c>
      <c r="H138" s="175">
        <v>0</v>
      </c>
      <c r="I138" s="176">
        <v>0</v>
      </c>
    </row>
    <row r="139" spans="2:9" ht="15">
      <c r="B139" s="173" t="s">
        <v>373</v>
      </c>
      <c r="C139" s="171"/>
      <c r="D139" s="175"/>
      <c r="E139" s="176"/>
      <c r="F139" s="176">
        <v>0</v>
      </c>
      <c r="G139" s="176"/>
      <c r="H139" s="176"/>
      <c r="I139" s="176">
        <v>0</v>
      </c>
    </row>
    <row r="140" spans="2:9" ht="15">
      <c r="B140" s="173" t="s">
        <v>374</v>
      </c>
      <c r="C140" s="171"/>
      <c r="D140" s="175"/>
      <c r="E140" s="176"/>
      <c r="F140" s="176">
        <v>0</v>
      </c>
      <c r="G140" s="176"/>
      <c r="H140" s="176"/>
      <c r="I140" s="176">
        <v>0</v>
      </c>
    </row>
    <row r="141" spans="2:9" ht="15">
      <c r="B141" s="173" t="s">
        <v>375</v>
      </c>
      <c r="C141" s="171"/>
      <c r="D141" s="175"/>
      <c r="E141" s="176"/>
      <c r="F141" s="176">
        <v>0</v>
      </c>
      <c r="G141" s="176"/>
      <c r="H141" s="176"/>
      <c r="I141" s="176">
        <v>0</v>
      </c>
    </row>
    <row r="142" spans="2:9" ht="15">
      <c r="B142" s="173" t="s">
        <v>376</v>
      </c>
      <c r="C142" s="171"/>
      <c r="D142" s="175"/>
      <c r="E142" s="176"/>
      <c r="F142" s="176">
        <v>0</v>
      </c>
      <c r="G142" s="176"/>
      <c r="H142" s="176"/>
      <c r="I142" s="176">
        <v>0</v>
      </c>
    </row>
    <row r="143" spans="2:9" ht="15">
      <c r="B143" s="173" t="s">
        <v>377</v>
      </c>
      <c r="C143" s="171"/>
      <c r="D143" s="175"/>
      <c r="E143" s="176"/>
      <c r="F143" s="176">
        <v>0</v>
      </c>
      <c r="G143" s="176"/>
      <c r="H143" s="176"/>
      <c r="I143" s="176">
        <v>0</v>
      </c>
    </row>
    <row r="144" spans="2:9" ht="15">
      <c r="B144" s="173" t="s">
        <v>378</v>
      </c>
      <c r="C144" s="171"/>
      <c r="D144" s="175"/>
      <c r="E144" s="176"/>
      <c r="F144" s="176">
        <v>0</v>
      </c>
      <c r="G144" s="176"/>
      <c r="H144" s="176"/>
      <c r="I144" s="176">
        <v>0</v>
      </c>
    </row>
    <row r="145" spans="2:9" ht="15">
      <c r="B145" s="173" t="s">
        <v>379</v>
      </c>
      <c r="C145" s="171"/>
      <c r="D145" s="175"/>
      <c r="E145" s="176"/>
      <c r="F145" s="176">
        <v>0</v>
      </c>
      <c r="G145" s="176"/>
      <c r="H145" s="176"/>
      <c r="I145" s="176">
        <v>0</v>
      </c>
    </row>
    <row r="146" spans="2:9" ht="15">
      <c r="B146" s="173" t="s">
        <v>380</v>
      </c>
      <c r="C146" s="171"/>
      <c r="D146" s="175"/>
      <c r="E146" s="176"/>
      <c r="F146" s="176">
        <v>0</v>
      </c>
      <c r="G146" s="176"/>
      <c r="H146" s="176"/>
      <c r="I146" s="176">
        <v>0</v>
      </c>
    </row>
    <row r="147" spans="2:9" ht="15">
      <c r="B147" s="164" t="s">
        <v>381</v>
      </c>
      <c r="C147" s="169"/>
      <c r="D147" s="175">
        <v>0</v>
      </c>
      <c r="E147" s="175">
        <v>0</v>
      </c>
      <c r="F147" s="175">
        <v>0</v>
      </c>
      <c r="G147" s="175">
        <v>0</v>
      </c>
      <c r="H147" s="175">
        <v>0</v>
      </c>
      <c r="I147" s="176">
        <v>0</v>
      </c>
    </row>
    <row r="148" spans="2:9" ht="15">
      <c r="B148" s="173" t="s">
        <v>382</v>
      </c>
      <c r="C148" s="171"/>
      <c r="D148" s="175"/>
      <c r="E148" s="176"/>
      <c r="F148" s="176">
        <v>0</v>
      </c>
      <c r="G148" s="176"/>
      <c r="H148" s="176"/>
      <c r="I148" s="176">
        <v>0</v>
      </c>
    </row>
    <row r="149" spans="2:9" ht="15">
      <c r="B149" s="173" t="s">
        <v>383</v>
      </c>
      <c r="C149" s="171"/>
      <c r="D149" s="175"/>
      <c r="E149" s="176"/>
      <c r="F149" s="176">
        <v>0</v>
      </c>
      <c r="G149" s="176"/>
      <c r="H149" s="176"/>
      <c r="I149" s="176">
        <v>0</v>
      </c>
    </row>
    <row r="150" spans="2:9" ht="15">
      <c r="B150" s="173" t="s">
        <v>384</v>
      </c>
      <c r="C150" s="171"/>
      <c r="D150" s="175"/>
      <c r="E150" s="176"/>
      <c r="F150" s="176">
        <v>0</v>
      </c>
      <c r="G150" s="176"/>
      <c r="H150" s="176"/>
      <c r="I150" s="176">
        <v>0</v>
      </c>
    </row>
    <row r="151" spans="2:9" ht="15">
      <c r="B151" s="164" t="s">
        <v>385</v>
      </c>
      <c r="C151" s="169"/>
      <c r="D151" s="175">
        <v>0</v>
      </c>
      <c r="E151" s="175">
        <v>0</v>
      </c>
      <c r="F151" s="175">
        <v>0</v>
      </c>
      <c r="G151" s="175">
        <v>0</v>
      </c>
      <c r="H151" s="175">
        <v>0</v>
      </c>
      <c r="I151" s="176">
        <v>0</v>
      </c>
    </row>
    <row r="152" spans="2:9" ht="15">
      <c r="B152" s="173" t="s">
        <v>386</v>
      </c>
      <c r="C152" s="171"/>
      <c r="D152" s="175"/>
      <c r="E152" s="176"/>
      <c r="F152" s="176">
        <v>0</v>
      </c>
      <c r="G152" s="176"/>
      <c r="H152" s="176"/>
      <c r="I152" s="176">
        <v>0</v>
      </c>
    </row>
    <row r="153" spans="2:9" ht="15">
      <c r="B153" s="173" t="s">
        <v>387</v>
      </c>
      <c r="C153" s="171"/>
      <c r="D153" s="175"/>
      <c r="E153" s="176"/>
      <c r="F153" s="176">
        <v>0</v>
      </c>
      <c r="G153" s="176"/>
      <c r="H153" s="176"/>
      <c r="I153" s="176">
        <v>0</v>
      </c>
    </row>
    <row r="154" spans="2:9" ht="15">
      <c r="B154" s="173" t="s">
        <v>388</v>
      </c>
      <c r="C154" s="171"/>
      <c r="D154" s="175"/>
      <c r="E154" s="176"/>
      <c r="F154" s="176">
        <v>0</v>
      </c>
      <c r="G154" s="176"/>
      <c r="H154" s="176"/>
      <c r="I154" s="176">
        <v>0</v>
      </c>
    </row>
    <row r="155" spans="2:9" ht="15">
      <c r="B155" s="173" t="s">
        <v>389</v>
      </c>
      <c r="C155" s="171"/>
      <c r="D155" s="175"/>
      <c r="E155" s="176"/>
      <c r="F155" s="176">
        <v>0</v>
      </c>
      <c r="G155" s="176"/>
      <c r="H155" s="176"/>
      <c r="I155" s="176">
        <v>0</v>
      </c>
    </row>
    <row r="156" spans="2:9" ht="15">
      <c r="B156" s="173" t="s">
        <v>390</v>
      </c>
      <c r="C156" s="171"/>
      <c r="D156" s="175"/>
      <c r="E156" s="176"/>
      <c r="F156" s="176">
        <v>0</v>
      </c>
      <c r="G156" s="176"/>
      <c r="H156" s="176"/>
      <c r="I156" s="176">
        <v>0</v>
      </c>
    </row>
    <row r="157" spans="2:9" ht="15">
      <c r="B157" s="173" t="s">
        <v>391</v>
      </c>
      <c r="C157" s="171"/>
      <c r="D157" s="175"/>
      <c r="E157" s="176"/>
      <c r="F157" s="176">
        <v>0</v>
      </c>
      <c r="G157" s="176"/>
      <c r="H157" s="176"/>
      <c r="I157" s="176">
        <v>0</v>
      </c>
    </row>
    <row r="158" spans="2:9" ht="15">
      <c r="B158" s="173" t="s">
        <v>392</v>
      </c>
      <c r="C158" s="171"/>
      <c r="D158" s="175"/>
      <c r="E158" s="176"/>
      <c r="F158" s="176">
        <v>0</v>
      </c>
      <c r="G158" s="176"/>
      <c r="H158" s="176"/>
      <c r="I158" s="176">
        <v>0</v>
      </c>
    </row>
    <row r="159" spans="2:9" ht="15">
      <c r="B159" s="164"/>
      <c r="C159" s="169"/>
      <c r="D159" s="175"/>
      <c r="E159" s="176"/>
      <c r="F159" s="176"/>
      <c r="G159" s="176"/>
      <c r="H159" s="176"/>
      <c r="I159" s="176"/>
    </row>
    <row r="160" spans="2:9" ht="15">
      <c r="B160" s="165" t="s">
        <v>394</v>
      </c>
      <c r="C160" s="170"/>
      <c r="D160" s="174">
        <v>18370500</v>
      </c>
      <c r="E160" s="174">
        <v>405125.75000000006</v>
      </c>
      <c r="F160" s="174">
        <v>18775625.750000004</v>
      </c>
      <c r="G160" s="174">
        <v>3796945.38</v>
      </c>
      <c r="H160" s="174">
        <v>3796945.38</v>
      </c>
      <c r="I160" s="174">
        <v>14978680.37</v>
      </c>
    </row>
    <row r="161" spans="2:9" ht="15.75" thickBot="1">
      <c r="B161" s="166"/>
      <c r="C161" s="172"/>
      <c r="D161" s="177"/>
      <c r="E161" s="178"/>
      <c r="F161" s="178"/>
      <c r="G161" s="178"/>
      <c r="H161" s="178"/>
      <c r="I161" s="178"/>
    </row>
  </sheetData>
  <sheetProtection/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C34" sqref="C34"/>
    </sheetView>
  </sheetViews>
  <sheetFormatPr defaultColWidth="11.421875" defaultRowHeight="15"/>
  <cols>
    <col min="1" max="1" width="5.00390625" style="0" customWidth="1"/>
    <col min="2" max="2" width="44.140625" style="0" customWidth="1"/>
    <col min="3" max="8" width="12.7109375" style="0" customWidth="1"/>
  </cols>
  <sheetData>
    <row r="1" spans="2:8" ht="15.75" thickBot="1">
      <c r="B1" s="195"/>
      <c r="C1" s="195"/>
      <c r="D1" s="195"/>
      <c r="E1" s="195"/>
      <c r="F1" s="195"/>
      <c r="G1" s="195"/>
      <c r="H1" s="195"/>
    </row>
    <row r="2" spans="2:8" ht="15">
      <c r="B2" s="190" t="s">
        <v>120</v>
      </c>
      <c r="C2" s="191"/>
      <c r="D2" s="191"/>
      <c r="E2" s="191"/>
      <c r="F2" s="191"/>
      <c r="G2" s="191"/>
      <c r="H2" s="192"/>
    </row>
    <row r="3" spans="2:8" ht="15">
      <c r="B3" s="23" t="s">
        <v>313</v>
      </c>
      <c r="C3" s="24"/>
      <c r="D3" s="24"/>
      <c r="E3" s="24"/>
      <c r="F3" s="24"/>
      <c r="G3" s="24"/>
      <c r="H3" s="25"/>
    </row>
    <row r="4" spans="2:8" ht="15">
      <c r="B4" s="23" t="s">
        <v>395</v>
      </c>
      <c r="C4" s="24"/>
      <c r="D4" s="24"/>
      <c r="E4" s="24"/>
      <c r="F4" s="24"/>
      <c r="G4" s="24"/>
      <c r="H4" s="25"/>
    </row>
    <row r="5" spans="2:8" ht="15">
      <c r="B5" s="23" t="s">
        <v>125</v>
      </c>
      <c r="C5" s="24"/>
      <c r="D5" s="24"/>
      <c r="E5" s="24"/>
      <c r="F5" s="24"/>
      <c r="G5" s="24"/>
      <c r="H5" s="25"/>
    </row>
    <row r="6" spans="2:8" ht="15.75" thickBot="1">
      <c r="B6" s="26" t="s">
        <v>1</v>
      </c>
      <c r="C6" s="27"/>
      <c r="D6" s="27"/>
      <c r="E6" s="27"/>
      <c r="F6" s="27"/>
      <c r="G6" s="27"/>
      <c r="H6" s="28"/>
    </row>
    <row r="7" spans="2:8" ht="15.75" thickBot="1">
      <c r="B7" s="118" t="s">
        <v>2</v>
      </c>
      <c r="C7" s="194" t="s">
        <v>315</v>
      </c>
      <c r="D7" s="209"/>
      <c r="E7" s="209"/>
      <c r="F7" s="209"/>
      <c r="G7" s="210"/>
      <c r="H7" s="118" t="s">
        <v>316</v>
      </c>
    </row>
    <row r="8" spans="2:8" ht="39" thickBot="1">
      <c r="B8" s="119"/>
      <c r="C8" s="196" t="s">
        <v>206</v>
      </c>
      <c r="D8" s="196" t="s">
        <v>248</v>
      </c>
      <c r="E8" s="196" t="s">
        <v>249</v>
      </c>
      <c r="F8" s="196" t="s">
        <v>204</v>
      </c>
      <c r="G8" s="196" t="s">
        <v>223</v>
      </c>
      <c r="H8" s="119"/>
    </row>
    <row r="9" spans="2:8" ht="15">
      <c r="B9" s="197" t="s">
        <v>396</v>
      </c>
      <c r="C9" s="205">
        <v>18370500</v>
      </c>
      <c r="D9" s="205">
        <v>405125.74999999994</v>
      </c>
      <c r="E9" s="205">
        <v>18775625.75</v>
      </c>
      <c r="F9" s="205">
        <v>3796945.38</v>
      </c>
      <c r="G9" s="205">
        <v>3796945.38</v>
      </c>
      <c r="H9" s="205">
        <v>14978680.37</v>
      </c>
    </row>
    <row r="10" spans="2:8" ht="15">
      <c r="B10" s="201" t="s">
        <v>397</v>
      </c>
      <c r="C10" s="202">
        <v>744220</v>
      </c>
      <c r="D10" s="202">
        <v>1075966.97</v>
      </c>
      <c r="E10" s="202">
        <v>1820186.97</v>
      </c>
      <c r="F10" s="202">
        <v>197226.25</v>
      </c>
      <c r="G10" s="202">
        <v>197226.25</v>
      </c>
      <c r="H10" s="207">
        <v>1622960.72</v>
      </c>
    </row>
    <row r="11" spans="2:8" ht="15">
      <c r="B11" s="201" t="s">
        <v>398</v>
      </c>
      <c r="C11" s="203">
        <v>5512429</v>
      </c>
      <c r="D11" s="203">
        <v>-79318.01</v>
      </c>
      <c r="E11" s="203">
        <v>5433110.99</v>
      </c>
      <c r="F11" s="203">
        <v>1292050.74</v>
      </c>
      <c r="G11" s="203">
        <v>1292050.74</v>
      </c>
      <c r="H11" s="207">
        <v>4141060.25</v>
      </c>
    </row>
    <row r="12" spans="2:8" ht="15">
      <c r="B12" s="201" t="s">
        <v>399</v>
      </c>
      <c r="C12" s="203">
        <v>5330399</v>
      </c>
      <c r="D12" s="203">
        <v>-640154.65</v>
      </c>
      <c r="E12" s="203">
        <v>4690244.35</v>
      </c>
      <c r="F12" s="203">
        <v>587056.95</v>
      </c>
      <c r="G12" s="203">
        <v>587056.95</v>
      </c>
      <c r="H12" s="207">
        <v>4103187.3999999994</v>
      </c>
    </row>
    <row r="13" spans="2:8" ht="15">
      <c r="B13" s="201" t="s">
        <v>400</v>
      </c>
      <c r="C13" s="203">
        <v>4524118</v>
      </c>
      <c r="D13" s="203">
        <v>110459.14</v>
      </c>
      <c r="E13" s="203">
        <v>4634577.14</v>
      </c>
      <c r="F13" s="203">
        <v>1218180.64</v>
      </c>
      <c r="G13" s="203">
        <v>1218180.64</v>
      </c>
      <c r="H13" s="207">
        <v>3416396.5</v>
      </c>
    </row>
    <row r="14" spans="2:8" ht="15">
      <c r="B14" s="201" t="s">
        <v>401</v>
      </c>
      <c r="C14" s="203">
        <v>2259334</v>
      </c>
      <c r="D14" s="203">
        <v>-61827.7</v>
      </c>
      <c r="E14" s="203">
        <v>2197506.3</v>
      </c>
      <c r="F14" s="203">
        <v>502430.8</v>
      </c>
      <c r="G14" s="203">
        <v>502430.8</v>
      </c>
      <c r="H14" s="207">
        <v>1695075.4999999998</v>
      </c>
    </row>
    <row r="15" spans="2:8" ht="15">
      <c r="B15" s="201"/>
      <c r="C15" s="203"/>
      <c r="D15" s="203"/>
      <c r="E15" s="203"/>
      <c r="F15" s="203"/>
      <c r="G15" s="203"/>
      <c r="H15" s="207">
        <v>0</v>
      </c>
    </row>
    <row r="16" spans="2:8" ht="15">
      <c r="B16" s="201"/>
      <c r="C16" s="203"/>
      <c r="D16" s="203"/>
      <c r="E16" s="203"/>
      <c r="F16" s="203"/>
      <c r="G16" s="203"/>
      <c r="H16" s="207">
        <v>0</v>
      </c>
    </row>
    <row r="17" spans="2:8" ht="15">
      <c r="B17" s="201"/>
      <c r="C17" s="203"/>
      <c r="D17" s="203"/>
      <c r="E17" s="203"/>
      <c r="F17" s="203"/>
      <c r="G17" s="203"/>
      <c r="H17" s="207">
        <v>0</v>
      </c>
    </row>
    <row r="18" spans="2:8" ht="15">
      <c r="B18" s="200"/>
      <c r="C18" s="203"/>
      <c r="D18" s="203"/>
      <c r="E18" s="203"/>
      <c r="F18" s="203"/>
      <c r="G18" s="203"/>
      <c r="H18" s="203"/>
    </row>
    <row r="19" spans="2:8" ht="15">
      <c r="B19" s="198" t="s">
        <v>402</v>
      </c>
      <c r="C19" s="206">
        <v>0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</row>
    <row r="20" spans="2:8" ht="15">
      <c r="B20" s="201" t="s">
        <v>397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7">
        <v>0</v>
      </c>
    </row>
    <row r="21" spans="2:8" ht="15">
      <c r="B21" s="201" t="s">
        <v>398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  <c r="H21" s="207">
        <v>0</v>
      </c>
    </row>
    <row r="22" spans="2:8" ht="15">
      <c r="B22" s="201" t="s">
        <v>399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  <c r="H22" s="207">
        <v>0</v>
      </c>
    </row>
    <row r="23" spans="2:8" ht="15">
      <c r="B23" s="201" t="s">
        <v>400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7">
        <v>0</v>
      </c>
    </row>
    <row r="24" spans="2:8" ht="15">
      <c r="B24" s="201" t="s">
        <v>401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7">
        <v>0</v>
      </c>
    </row>
    <row r="25" spans="2:8" ht="15">
      <c r="B25" s="201"/>
      <c r="C25" s="203"/>
      <c r="D25" s="203"/>
      <c r="E25" s="203"/>
      <c r="F25" s="203"/>
      <c r="G25" s="203"/>
      <c r="H25" s="207">
        <v>0</v>
      </c>
    </row>
    <row r="26" spans="2:8" ht="15">
      <c r="B26" s="201"/>
      <c r="C26" s="203"/>
      <c r="D26" s="203"/>
      <c r="E26" s="203"/>
      <c r="F26" s="203"/>
      <c r="G26" s="203"/>
      <c r="H26" s="207">
        <v>0</v>
      </c>
    </row>
    <row r="27" spans="2:8" ht="15">
      <c r="B27" s="201"/>
      <c r="C27" s="203"/>
      <c r="D27" s="203"/>
      <c r="E27" s="203"/>
      <c r="F27" s="203"/>
      <c r="G27" s="203"/>
      <c r="H27" s="207">
        <v>0</v>
      </c>
    </row>
    <row r="28" spans="2:8" ht="15">
      <c r="B28" s="200"/>
      <c r="C28" s="203"/>
      <c r="D28" s="203"/>
      <c r="E28" s="203"/>
      <c r="F28" s="203"/>
      <c r="G28" s="203"/>
      <c r="H28" s="207">
        <v>0</v>
      </c>
    </row>
    <row r="29" spans="2:8" ht="15">
      <c r="B29" s="197" t="s">
        <v>394</v>
      </c>
      <c r="C29" s="204">
        <v>18370500</v>
      </c>
      <c r="D29" s="204">
        <v>405125.74999999994</v>
      </c>
      <c r="E29" s="204">
        <v>18775625.75</v>
      </c>
      <c r="F29" s="204">
        <v>3796945.38</v>
      </c>
      <c r="G29" s="204">
        <v>3796945.38</v>
      </c>
      <c r="H29" s="204">
        <v>14978680.37</v>
      </c>
    </row>
    <row r="30" spans="2:8" ht="15.75" thickBot="1">
      <c r="B30" s="199"/>
      <c r="C30" s="208"/>
      <c r="D30" s="208"/>
      <c r="E30" s="208"/>
      <c r="F30" s="208"/>
      <c r="G30" s="208"/>
      <c r="H30" s="20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3">
      <selection activeCell="C94" sqref="C94"/>
    </sheetView>
  </sheetViews>
  <sheetFormatPr defaultColWidth="11.421875" defaultRowHeight="15"/>
  <cols>
    <col min="1" max="1" width="55.8515625" style="0" customWidth="1"/>
    <col min="2" max="7" width="14.421875" style="0" customWidth="1"/>
  </cols>
  <sheetData>
    <row r="1" spans="1:7" ht="15.75" thickBot="1">
      <c r="A1" s="211"/>
      <c r="B1" s="211"/>
      <c r="C1" s="211"/>
      <c r="D1" s="211"/>
      <c r="E1" s="211"/>
      <c r="F1" s="211"/>
      <c r="G1" s="211"/>
    </row>
    <row r="2" spans="1:7" ht="15">
      <c r="A2" s="20" t="s">
        <v>120</v>
      </c>
      <c r="B2" s="21"/>
      <c r="C2" s="21"/>
      <c r="D2" s="21"/>
      <c r="E2" s="21"/>
      <c r="F2" s="21"/>
      <c r="G2" s="187"/>
    </row>
    <row r="3" spans="1:7" ht="15">
      <c r="A3" s="110" t="s">
        <v>313</v>
      </c>
      <c r="B3" s="111"/>
      <c r="C3" s="111"/>
      <c r="D3" s="111"/>
      <c r="E3" s="111"/>
      <c r="F3" s="111"/>
      <c r="G3" s="188"/>
    </row>
    <row r="4" spans="1:7" ht="15">
      <c r="A4" s="110" t="s">
        <v>403</v>
      </c>
      <c r="B4" s="111"/>
      <c r="C4" s="111"/>
      <c r="D4" s="111"/>
      <c r="E4" s="111"/>
      <c r="F4" s="111"/>
      <c r="G4" s="188"/>
    </row>
    <row r="5" spans="1:7" ht="15">
      <c r="A5" s="110" t="s">
        <v>125</v>
      </c>
      <c r="B5" s="111"/>
      <c r="C5" s="111"/>
      <c r="D5" s="111"/>
      <c r="E5" s="111"/>
      <c r="F5" s="111"/>
      <c r="G5" s="188"/>
    </row>
    <row r="6" spans="1:7" ht="15.75" thickBot="1">
      <c r="A6" s="113" t="s">
        <v>1</v>
      </c>
      <c r="B6" s="114"/>
      <c r="C6" s="114"/>
      <c r="D6" s="114"/>
      <c r="E6" s="114"/>
      <c r="F6" s="114"/>
      <c r="G6" s="189"/>
    </row>
    <row r="7" spans="1:7" ht="15">
      <c r="A7" s="20" t="s">
        <v>2</v>
      </c>
      <c r="B7" s="190" t="s">
        <v>315</v>
      </c>
      <c r="C7" s="191"/>
      <c r="D7" s="191"/>
      <c r="E7" s="191"/>
      <c r="F7" s="192"/>
      <c r="G7" s="118" t="s">
        <v>316</v>
      </c>
    </row>
    <row r="8" spans="1:7" ht="15.75" thickBot="1">
      <c r="A8" s="110"/>
      <c r="B8" s="26"/>
      <c r="C8" s="27"/>
      <c r="D8" s="27"/>
      <c r="E8" s="27"/>
      <c r="F8" s="28"/>
      <c r="G8" s="193"/>
    </row>
    <row r="9" spans="1:7" ht="39" thickBot="1">
      <c r="A9" s="113"/>
      <c r="B9" s="222" t="s">
        <v>206</v>
      </c>
      <c r="C9" s="212" t="s">
        <v>317</v>
      </c>
      <c r="D9" s="212" t="s">
        <v>318</v>
      </c>
      <c r="E9" s="212" t="s">
        <v>204</v>
      </c>
      <c r="F9" s="212" t="s">
        <v>223</v>
      </c>
      <c r="G9" s="119"/>
    </row>
    <row r="10" spans="1:7" ht="15">
      <c r="A10" s="217"/>
      <c r="B10" s="213"/>
      <c r="C10" s="213"/>
      <c r="D10" s="213"/>
      <c r="E10" s="213"/>
      <c r="F10" s="213"/>
      <c r="G10" s="213"/>
    </row>
    <row r="11" spans="1:7" ht="15">
      <c r="A11" s="218" t="s">
        <v>404</v>
      </c>
      <c r="B11" s="214">
        <v>18370500</v>
      </c>
      <c r="C11" s="214">
        <v>405125.75</v>
      </c>
      <c r="D11" s="214">
        <v>18775625.75</v>
      </c>
      <c r="E11" s="214">
        <v>3796945.38</v>
      </c>
      <c r="F11" s="214">
        <v>3796945.38</v>
      </c>
      <c r="G11" s="214">
        <v>14978680.370000001</v>
      </c>
    </row>
    <row r="12" spans="1:7" ht="15">
      <c r="A12" s="218" t="s">
        <v>405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</row>
    <row r="13" spans="1:7" ht="15">
      <c r="A13" s="221" t="s">
        <v>406</v>
      </c>
      <c r="B13" s="215"/>
      <c r="C13" s="215"/>
      <c r="D13" s="215">
        <v>0</v>
      </c>
      <c r="E13" s="215"/>
      <c r="F13" s="215"/>
      <c r="G13" s="215">
        <v>0</v>
      </c>
    </row>
    <row r="14" spans="1:7" ht="15">
      <c r="A14" s="221" t="s">
        <v>407</v>
      </c>
      <c r="B14" s="215"/>
      <c r="C14" s="215"/>
      <c r="D14" s="215">
        <v>0</v>
      </c>
      <c r="E14" s="215"/>
      <c r="F14" s="215"/>
      <c r="G14" s="215">
        <v>0</v>
      </c>
    </row>
    <row r="15" spans="1:7" ht="15">
      <c r="A15" s="221" t="s">
        <v>408</v>
      </c>
      <c r="B15" s="215"/>
      <c r="C15" s="215"/>
      <c r="D15" s="215">
        <v>0</v>
      </c>
      <c r="E15" s="215"/>
      <c r="F15" s="215"/>
      <c r="G15" s="215">
        <v>0</v>
      </c>
    </row>
    <row r="16" spans="1:7" ht="15">
      <c r="A16" s="221" t="s">
        <v>409</v>
      </c>
      <c r="B16" s="215"/>
      <c r="C16" s="215"/>
      <c r="D16" s="215">
        <v>0</v>
      </c>
      <c r="E16" s="215"/>
      <c r="F16" s="215"/>
      <c r="G16" s="215">
        <v>0</v>
      </c>
    </row>
    <row r="17" spans="1:7" ht="15">
      <c r="A17" s="221" t="s">
        <v>410</v>
      </c>
      <c r="B17" s="215"/>
      <c r="C17" s="215"/>
      <c r="D17" s="215">
        <v>0</v>
      </c>
      <c r="E17" s="215"/>
      <c r="F17" s="215"/>
      <c r="G17" s="215">
        <v>0</v>
      </c>
    </row>
    <row r="18" spans="1:7" ht="15">
      <c r="A18" s="221" t="s">
        <v>411</v>
      </c>
      <c r="B18" s="215"/>
      <c r="C18" s="215"/>
      <c r="D18" s="215">
        <v>0</v>
      </c>
      <c r="E18" s="215"/>
      <c r="F18" s="215"/>
      <c r="G18" s="215">
        <v>0</v>
      </c>
    </row>
    <row r="19" spans="1:7" ht="15">
      <c r="A19" s="221" t="s">
        <v>412</v>
      </c>
      <c r="B19" s="215"/>
      <c r="C19" s="215"/>
      <c r="D19" s="215">
        <v>0</v>
      </c>
      <c r="E19" s="215"/>
      <c r="F19" s="215"/>
      <c r="G19" s="215">
        <v>0</v>
      </c>
    </row>
    <row r="20" spans="1:7" ht="15">
      <c r="A20" s="221" t="s">
        <v>413</v>
      </c>
      <c r="B20" s="215"/>
      <c r="C20" s="215"/>
      <c r="D20" s="215">
        <v>0</v>
      </c>
      <c r="E20" s="215"/>
      <c r="F20" s="215"/>
      <c r="G20" s="215">
        <v>0</v>
      </c>
    </row>
    <row r="21" spans="1:7" ht="15">
      <c r="A21" s="219"/>
      <c r="B21" s="215"/>
      <c r="C21" s="215"/>
      <c r="D21" s="215"/>
      <c r="E21" s="215"/>
      <c r="F21" s="215"/>
      <c r="G21" s="215"/>
    </row>
    <row r="22" spans="1:7" ht="15">
      <c r="A22" s="218" t="s">
        <v>414</v>
      </c>
      <c r="B22" s="214">
        <v>0</v>
      </c>
      <c r="C22" s="214">
        <v>0</v>
      </c>
      <c r="D22" s="214">
        <v>0</v>
      </c>
      <c r="E22" s="214">
        <v>0</v>
      </c>
      <c r="F22" s="214">
        <v>0</v>
      </c>
      <c r="G22" s="214">
        <v>0</v>
      </c>
    </row>
    <row r="23" spans="1:7" ht="15">
      <c r="A23" s="221" t="s">
        <v>415</v>
      </c>
      <c r="B23" s="215"/>
      <c r="C23" s="215"/>
      <c r="D23" s="215">
        <v>0</v>
      </c>
      <c r="E23" s="215"/>
      <c r="F23" s="215"/>
      <c r="G23" s="215">
        <v>0</v>
      </c>
    </row>
    <row r="24" spans="1:7" ht="15">
      <c r="A24" s="221" t="s">
        <v>416</v>
      </c>
      <c r="B24" s="215"/>
      <c r="C24" s="215"/>
      <c r="D24" s="215">
        <v>0</v>
      </c>
      <c r="E24" s="215"/>
      <c r="F24" s="215"/>
      <c r="G24" s="215">
        <v>0</v>
      </c>
    </row>
    <row r="25" spans="1:7" ht="15">
      <c r="A25" s="221" t="s">
        <v>417</v>
      </c>
      <c r="B25" s="215"/>
      <c r="C25" s="215"/>
      <c r="D25" s="215">
        <v>0</v>
      </c>
      <c r="E25" s="215"/>
      <c r="F25" s="215"/>
      <c r="G25" s="215">
        <v>0</v>
      </c>
    </row>
    <row r="26" spans="1:7" ht="15">
      <c r="A26" s="221" t="s">
        <v>418</v>
      </c>
      <c r="B26" s="215"/>
      <c r="C26" s="215"/>
      <c r="D26" s="215">
        <v>0</v>
      </c>
      <c r="E26" s="215"/>
      <c r="F26" s="215"/>
      <c r="G26" s="215">
        <v>0</v>
      </c>
    </row>
    <row r="27" spans="1:7" ht="15">
      <c r="A27" s="221" t="s">
        <v>419</v>
      </c>
      <c r="B27" s="215"/>
      <c r="C27" s="215"/>
      <c r="D27" s="215">
        <v>0</v>
      </c>
      <c r="E27" s="215"/>
      <c r="F27" s="215"/>
      <c r="G27" s="215">
        <v>0</v>
      </c>
    </row>
    <row r="28" spans="1:7" ht="15">
      <c r="A28" s="221" t="s">
        <v>420</v>
      </c>
      <c r="B28" s="215"/>
      <c r="C28" s="215"/>
      <c r="D28" s="215">
        <v>0</v>
      </c>
      <c r="E28" s="215"/>
      <c r="F28" s="215"/>
      <c r="G28" s="215">
        <v>0</v>
      </c>
    </row>
    <row r="29" spans="1:7" ht="15">
      <c r="A29" s="221" t="s">
        <v>421</v>
      </c>
      <c r="B29" s="215"/>
      <c r="C29" s="215"/>
      <c r="D29" s="215">
        <v>0</v>
      </c>
      <c r="E29" s="215"/>
      <c r="F29" s="215"/>
      <c r="G29" s="215">
        <v>0</v>
      </c>
    </row>
    <row r="30" spans="1:7" ht="15">
      <c r="A30" s="219"/>
      <c r="B30" s="215"/>
      <c r="C30" s="215"/>
      <c r="D30" s="215"/>
      <c r="E30" s="215"/>
      <c r="F30" s="215"/>
      <c r="G30" s="215"/>
    </row>
    <row r="31" spans="1:7" ht="15">
      <c r="A31" s="218" t="s">
        <v>422</v>
      </c>
      <c r="B31" s="214">
        <v>0</v>
      </c>
      <c r="C31" s="214">
        <v>0</v>
      </c>
      <c r="D31" s="214">
        <v>0</v>
      </c>
      <c r="E31" s="214">
        <v>0</v>
      </c>
      <c r="F31" s="214">
        <v>0</v>
      </c>
      <c r="G31" s="214">
        <v>0</v>
      </c>
    </row>
    <row r="32" spans="1:7" ht="15">
      <c r="A32" s="221" t="s">
        <v>423</v>
      </c>
      <c r="B32" s="215"/>
      <c r="C32" s="215"/>
      <c r="D32" s="215">
        <v>0</v>
      </c>
      <c r="E32" s="215"/>
      <c r="F32" s="215"/>
      <c r="G32" s="215">
        <v>0</v>
      </c>
    </row>
    <row r="33" spans="1:7" ht="15">
      <c r="A33" s="221" t="s">
        <v>424</v>
      </c>
      <c r="B33" s="215"/>
      <c r="C33" s="215"/>
      <c r="D33" s="215">
        <v>0</v>
      </c>
      <c r="E33" s="215"/>
      <c r="F33" s="215"/>
      <c r="G33" s="215">
        <v>0</v>
      </c>
    </row>
    <row r="34" spans="1:7" ht="15">
      <c r="A34" s="221" t="s">
        <v>425</v>
      </c>
      <c r="B34" s="215"/>
      <c r="C34" s="215"/>
      <c r="D34" s="215">
        <v>0</v>
      </c>
      <c r="E34" s="215"/>
      <c r="F34" s="215"/>
      <c r="G34" s="215">
        <v>0</v>
      </c>
    </row>
    <row r="35" spans="1:7" ht="15">
      <c r="A35" s="221" t="s">
        <v>426</v>
      </c>
      <c r="B35" s="215"/>
      <c r="C35" s="215"/>
      <c r="D35" s="215">
        <v>0</v>
      </c>
      <c r="E35" s="215"/>
      <c r="F35" s="215"/>
      <c r="G35" s="215">
        <v>0</v>
      </c>
    </row>
    <row r="36" spans="1:7" ht="15">
      <c r="A36" s="221" t="s">
        <v>427</v>
      </c>
      <c r="B36" s="215"/>
      <c r="C36" s="215"/>
      <c r="D36" s="215">
        <v>0</v>
      </c>
      <c r="E36" s="215"/>
      <c r="F36" s="215"/>
      <c r="G36" s="215">
        <v>0</v>
      </c>
    </row>
    <row r="37" spans="1:7" ht="15">
      <c r="A37" s="221" t="s">
        <v>428</v>
      </c>
      <c r="B37" s="215"/>
      <c r="C37" s="215"/>
      <c r="D37" s="215">
        <v>0</v>
      </c>
      <c r="E37" s="215"/>
      <c r="F37" s="215"/>
      <c r="G37" s="215">
        <v>0</v>
      </c>
    </row>
    <row r="38" spans="1:7" ht="15">
      <c r="A38" s="221" t="s">
        <v>429</v>
      </c>
      <c r="B38" s="215"/>
      <c r="C38" s="215"/>
      <c r="D38" s="215">
        <v>0</v>
      </c>
      <c r="E38" s="215"/>
      <c r="F38" s="215"/>
      <c r="G38" s="215">
        <v>0</v>
      </c>
    </row>
    <row r="39" spans="1:7" ht="15">
      <c r="A39" s="221" t="s">
        <v>430</v>
      </c>
      <c r="B39" s="215"/>
      <c r="C39" s="215"/>
      <c r="D39" s="215">
        <v>0</v>
      </c>
      <c r="E39" s="215"/>
      <c r="F39" s="215"/>
      <c r="G39" s="215">
        <v>0</v>
      </c>
    </row>
    <row r="40" spans="1:7" ht="15">
      <c r="A40" s="221" t="s">
        <v>431</v>
      </c>
      <c r="B40" s="215"/>
      <c r="C40" s="215"/>
      <c r="D40" s="215">
        <v>0</v>
      </c>
      <c r="E40" s="215"/>
      <c r="F40" s="215"/>
      <c r="G40" s="215">
        <v>0</v>
      </c>
    </row>
    <row r="41" spans="1:7" ht="15">
      <c r="A41" s="219"/>
      <c r="B41" s="215"/>
      <c r="C41" s="215"/>
      <c r="D41" s="215"/>
      <c r="E41" s="215"/>
      <c r="F41" s="215"/>
      <c r="G41" s="215"/>
    </row>
    <row r="42" spans="1:7" ht="15">
      <c r="A42" s="218" t="s">
        <v>432</v>
      </c>
      <c r="B42" s="214">
        <v>18370500</v>
      </c>
      <c r="C42" s="214">
        <v>405125.75</v>
      </c>
      <c r="D42" s="214">
        <v>18775625.75</v>
      </c>
      <c r="E42" s="214">
        <v>3796945.38</v>
      </c>
      <c r="F42" s="214">
        <v>3796945.38</v>
      </c>
      <c r="G42" s="214">
        <v>14978680.370000001</v>
      </c>
    </row>
    <row r="43" spans="1:7" ht="15">
      <c r="A43" s="221" t="s">
        <v>433</v>
      </c>
      <c r="B43" s="215"/>
      <c r="C43" s="215"/>
      <c r="D43" s="215">
        <v>0</v>
      </c>
      <c r="E43" s="215"/>
      <c r="F43" s="215"/>
      <c r="G43" s="215">
        <v>0</v>
      </c>
    </row>
    <row r="44" spans="1:7" ht="25.5">
      <c r="A44" s="223" t="s">
        <v>434</v>
      </c>
      <c r="B44" s="215">
        <v>18370500</v>
      </c>
      <c r="C44" s="215">
        <v>405125.75</v>
      </c>
      <c r="D44" s="215">
        <v>18775625.75</v>
      </c>
      <c r="E44" s="215">
        <v>3796945.38</v>
      </c>
      <c r="F44" s="215">
        <v>3796945.38</v>
      </c>
      <c r="G44" s="215">
        <v>14978680.370000001</v>
      </c>
    </row>
    <row r="45" spans="1:7" ht="15">
      <c r="A45" s="221" t="s">
        <v>435</v>
      </c>
      <c r="B45" s="215"/>
      <c r="C45" s="215"/>
      <c r="D45" s="215">
        <v>0</v>
      </c>
      <c r="E45" s="215"/>
      <c r="F45" s="215"/>
      <c r="G45" s="215">
        <v>0</v>
      </c>
    </row>
    <row r="46" spans="1:7" ht="15">
      <c r="A46" s="221" t="s">
        <v>436</v>
      </c>
      <c r="B46" s="215"/>
      <c r="C46" s="215"/>
      <c r="D46" s="215">
        <v>0</v>
      </c>
      <c r="E46" s="215"/>
      <c r="F46" s="215"/>
      <c r="G46" s="215">
        <v>0</v>
      </c>
    </row>
    <row r="47" spans="1:7" ht="15">
      <c r="A47" s="219"/>
      <c r="B47" s="215"/>
      <c r="C47" s="215"/>
      <c r="D47" s="215"/>
      <c r="E47" s="215"/>
      <c r="F47" s="215"/>
      <c r="G47" s="215"/>
    </row>
    <row r="48" spans="1:7" ht="15">
      <c r="A48" s="218" t="s">
        <v>437</v>
      </c>
      <c r="B48" s="214">
        <v>0</v>
      </c>
      <c r="C48" s="214">
        <v>0</v>
      </c>
      <c r="D48" s="214">
        <v>0</v>
      </c>
      <c r="E48" s="214">
        <v>0</v>
      </c>
      <c r="F48" s="214">
        <v>0</v>
      </c>
      <c r="G48" s="214">
        <v>0</v>
      </c>
    </row>
    <row r="49" spans="1:7" ht="15">
      <c r="A49" s="218" t="s">
        <v>405</v>
      </c>
      <c r="B49" s="214">
        <v>0</v>
      </c>
      <c r="C49" s="214">
        <v>0</v>
      </c>
      <c r="D49" s="214">
        <v>0</v>
      </c>
      <c r="E49" s="214">
        <v>0</v>
      </c>
      <c r="F49" s="214">
        <v>0</v>
      </c>
      <c r="G49" s="214">
        <v>0</v>
      </c>
    </row>
    <row r="50" spans="1:7" ht="15">
      <c r="A50" s="221" t="s">
        <v>406</v>
      </c>
      <c r="B50" s="215"/>
      <c r="C50" s="215"/>
      <c r="D50" s="215">
        <v>0</v>
      </c>
      <c r="E50" s="215"/>
      <c r="F50" s="215"/>
      <c r="G50" s="215">
        <v>0</v>
      </c>
    </row>
    <row r="51" spans="1:7" ht="15">
      <c r="A51" s="221" t="s">
        <v>407</v>
      </c>
      <c r="B51" s="215"/>
      <c r="C51" s="215"/>
      <c r="D51" s="215">
        <v>0</v>
      </c>
      <c r="E51" s="215"/>
      <c r="F51" s="215"/>
      <c r="G51" s="215">
        <v>0</v>
      </c>
    </row>
    <row r="52" spans="1:7" ht="15">
      <c r="A52" s="221" t="s">
        <v>408</v>
      </c>
      <c r="B52" s="215"/>
      <c r="C52" s="215"/>
      <c r="D52" s="215">
        <v>0</v>
      </c>
      <c r="E52" s="215"/>
      <c r="F52" s="215"/>
      <c r="G52" s="215">
        <v>0</v>
      </c>
    </row>
    <row r="53" spans="1:7" ht="15">
      <c r="A53" s="221" t="s">
        <v>409</v>
      </c>
      <c r="B53" s="215"/>
      <c r="C53" s="215"/>
      <c r="D53" s="215">
        <v>0</v>
      </c>
      <c r="E53" s="215"/>
      <c r="F53" s="215"/>
      <c r="G53" s="215">
        <v>0</v>
      </c>
    </row>
    <row r="54" spans="1:7" ht="15">
      <c r="A54" s="221" t="s">
        <v>410</v>
      </c>
      <c r="B54" s="215"/>
      <c r="C54" s="215"/>
      <c r="D54" s="215">
        <v>0</v>
      </c>
      <c r="E54" s="215"/>
      <c r="F54" s="215"/>
      <c r="G54" s="215">
        <v>0</v>
      </c>
    </row>
    <row r="55" spans="1:7" ht="15">
      <c r="A55" s="221" t="s">
        <v>411</v>
      </c>
      <c r="B55" s="215"/>
      <c r="C55" s="215"/>
      <c r="D55" s="215">
        <v>0</v>
      </c>
      <c r="E55" s="215"/>
      <c r="F55" s="215"/>
      <c r="G55" s="215">
        <v>0</v>
      </c>
    </row>
    <row r="56" spans="1:7" ht="15">
      <c r="A56" s="221" t="s">
        <v>412</v>
      </c>
      <c r="B56" s="215"/>
      <c r="C56" s="215"/>
      <c r="D56" s="215">
        <v>0</v>
      </c>
      <c r="E56" s="215"/>
      <c r="F56" s="215"/>
      <c r="G56" s="215">
        <v>0</v>
      </c>
    </row>
    <row r="57" spans="1:7" ht="15">
      <c r="A57" s="221" t="s">
        <v>413</v>
      </c>
      <c r="B57" s="215"/>
      <c r="C57" s="215"/>
      <c r="D57" s="215">
        <v>0</v>
      </c>
      <c r="E57" s="215"/>
      <c r="F57" s="215"/>
      <c r="G57" s="215">
        <v>0</v>
      </c>
    </row>
    <row r="58" spans="1:7" ht="15">
      <c r="A58" s="219"/>
      <c r="B58" s="215"/>
      <c r="C58" s="215"/>
      <c r="D58" s="215"/>
      <c r="E58" s="215"/>
      <c r="F58" s="215"/>
      <c r="G58" s="215"/>
    </row>
    <row r="59" spans="1:7" ht="15">
      <c r="A59" s="218" t="s">
        <v>414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</row>
    <row r="60" spans="1:7" ht="15">
      <c r="A60" s="221" t="s">
        <v>415</v>
      </c>
      <c r="B60" s="215"/>
      <c r="C60" s="215"/>
      <c r="D60" s="215">
        <v>0</v>
      </c>
      <c r="E60" s="215"/>
      <c r="F60" s="215"/>
      <c r="G60" s="215">
        <v>0</v>
      </c>
    </row>
    <row r="61" spans="1:7" ht="15">
      <c r="A61" s="221" t="s">
        <v>416</v>
      </c>
      <c r="B61" s="215"/>
      <c r="C61" s="215"/>
      <c r="D61" s="215">
        <v>0</v>
      </c>
      <c r="E61" s="215"/>
      <c r="F61" s="215"/>
      <c r="G61" s="215">
        <v>0</v>
      </c>
    </row>
    <row r="62" spans="1:7" ht="15">
      <c r="A62" s="221" t="s">
        <v>417</v>
      </c>
      <c r="B62" s="215"/>
      <c r="C62" s="215"/>
      <c r="D62" s="215">
        <v>0</v>
      </c>
      <c r="E62" s="215"/>
      <c r="F62" s="215"/>
      <c r="G62" s="215">
        <v>0</v>
      </c>
    </row>
    <row r="63" spans="1:7" ht="15">
      <c r="A63" s="221" t="s">
        <v>418</v>
      </c>
      <c r="B63" s="215"/>
      <c r="C63" s="215"/>
      <c r="D63" s="215">
        <v>0</v>
      </c>
      <c r="E63" s="215"/>
      <c r="F63" s="215"/>
      <c r="G63" s="215">
        <v>0</v>
      </c>
    </row>
    <row r="64" spans="1:7" ht="15">
      <c r="A64" s="221" t="s">
        <v>419</v>
      </c>
      <c r="B64" s="215"/>
      <c r="C64" s="215"/>
      <c r="D64" s="215">
        <v>0</v>
      </c>
      <c r="E64" s="215"/>
      <c r="F64" s="215"/>
      <c r="G64" s="215">
        <v>0</v>
      </c>
    </row>
    <row r="65" spans="1:7" ht="15">
      <c r="A65" s="221" t="s">
        <v>420</v>
      </c>
      <c r="B65" s="215"/>
      <c r="C65" s="215"/>
      <c r="D65" s="215">
        <v>0</v>
      </c>
      <c r="E65" s="215"/>
      <c r="F65" s="215"/>
      <c r="G65" s="215">
        <v>0</v>
      </c>
    </row>
    <row r="66" spans="1:7" ht="15">
      <c r="A66" s="221" t="s">
        <v>421</v>
      </c>
      <c r="B66" s="215"/>
      <c r="C66" s="215"/>
      <c r="D66" s="215">
        <v>0</v>
      </c>
      <c r="E66" s="215"/>
      <c r="F66" s="215"/>
      <c r="G66" s="215">
        <v>0</v>
      </c>
    </row>
    <row r="67" spans="1:7" ht="15">
      <c r="A67" s="219"/>
      <c r="B67" s="215"/>
      <c r="C67" s="215"/>
      <c r="D67" s="215"/>
      <c r="E67" s="215"/>
      <c r="F67" s="215"/>
      <c r="G67" s="215"/>
    </row>
    <row r="68" spans="1:7" ht="15">
      <c r="A68" s="218" t="s">
        <v>422</v>
      </c>
      <c r="B68" s="214">
        <v>0</v>
      </c>
      <c r="C68" s="214">
        <v>0</v>
      </c>
      <c r="D68" s="214">
        <v>0</v>
      </c>
      <c r="E68" s="214">
        <v>0</v>
      </c>
      <c r="F68" s="214">
        <v>0</v>
      </c>
      <c r="G68" s="214">
        <v>0</v>
      </c>
    </row>
    <row r="69" spans="1:7" ht="15">
      <c r="A69" s="221" t="s">
        <v>423</v>
      </c>
      <c r="B69" s="215"/>
      <c r="C69" s="215"/>
      <c r="D69" s="215">
        <v>0</v>
      </c>
      <c r="E69" s="215"/>
      <c r="F69" s="215"/>
      <c r="G69" s="215">
        <v>0</v>
      </c>
    </row>
    <row r="70" spans="1:7" ht="15">
      <c r="A70" s="221" t="s">
        <v>424</v>
      </c>
      <c r="B70" s="215"/>
      <c r="C70" s="215"/>
      <c r="D70" s="215">
        <v>0</v>
      </c>
      <c r="E70" s="215"/>
      <c r="F70" s="215"/>
      <c r="G70" s="215">
        <v>0</v>
      </c>
    </row>
    <row r="71" spans="1:7" ht="15">
      <c r="A71" s="221" t="s">
        <v>425</v>
      </c>
      <c r="B71" s="215"/>
      <c r="C71" s="215"/>
      <c r="D71" s="215">
        <v>0</v>
      </c>
      <c r="E71" s="215"/>
      <c r="F71" s="215"/>
      <c r="G71" s="215">
        <v>0</v>
      </c>
    </row>
    <row r="72" spans="1:7" ht="15">
      <c r="A72" s="221" t="s">
        <v>426</v>
      </c>
      <c r="B72" s="215"/>
      <c r="C72" s="215"/>
      <c r="D72" s="215">
        <v>0</v>
      </c>
      <c r="E72" s="215"/>
      <c r="F72" s="215"/>
      <c r="G72" s="215">
        <v>0</v>
      </c>
    </row>
    <row r="73" spans="1:7" ht="15">
      <c r="A73" s="221" t="s">
        <v>427</v>
      </c>
      <c r="B73" s="215"/>
      <c r="C73" s="215"/>
      <c r="D73" s="215">
        <v>0</v>
      </c>
      <c r="E73" s="215"/>
      <c r="F73" s="215"/>
      <c r="G73" s="215">
        <v>0</v>
      </c>
    </row>
    <row r="74" spans="1:7" ht="15">
      <c r="A74" s="221" t="s">
        <v>428</v>
      </c>
      <c r="B74" s="215"/>
      <c r="C74" s="215"/>
      <c r="D74" s="215">
        <v>0</v>
      </c>
      <c r="E74" s="215"/>
      <c r="F74" s="215"/>
      <c r="G74" s="215">
        <v>0</v>
      </c>
    </row>
    <row r="75" spans="1:7" ht="15">
      <c r="A75" s="221" t="s">
        <v>429</v>
      </c>
      <c r="B75" s="215"/>
      <c r="C75" s="215"/>
      <c r="D75" s="215">
        <v>0</v>
      </c>
      <c r="E75" s="215"/>
      <c r="F75" s="215"/>
      <c r="G75" s="215">
        <v>0</v>
      </c>
    </row>
    <row r="76" spans="1:7" ht="15">
      <c r="A76" s="221" t="s">
        <v>430</v>
      </c>
      <c r="B76" s="215"/>
      <c r="C76" s="215"/>
      <c r="D76" s="215">
        <v>0</v>
      </c>
      <c r="E76" s="215"/>
      <c r="F76" s="215"/>
      <c r="G76" s="215">
        <v>0</v>
      </c>
    </row>
    <row r="77" spans="1:7" ht="15">
      <c r="A77" s="224" t="s">
        <v>431</v>
      </c>
      <c r="B77" s="225"/>
      <c r="C77" s="225"/>
      <c r="D77" s="225">
        <v>0</v>
      </c>
      <c r="E77" s="225"/>
      <c r="F77" s="225"/>
      <c r="G77" s="225">
        <v>0</v>
      </c>
    </row>
    <row r="78" spans="1:7" ht="15">
      <c r="A78" s="219"/>
      <c r="B78" s="215"/>
      <c r="C78" s="215"/>
      <c r="D78" s="215"/>
      <c r="E78" s="215"/>
      <c r="F78" s="215"/>
      <c r="G78" s="215"/>
    </row>
    <row r="79" spans="1:7" ht="15">
      <c r="A79" s="218" t="s">
        <v>432</v>
      </c>
      <c r="B79" s="214">
        <v>0</v>
      </c>
      <c r="C79" s="214">
        <v>0</v>
      </c>
      <c r="D79" s="214">
        <v>0</v>
      </c>
      <c r="E79" s="214">
        <v>0</v>
      </c>
      <c r="F79" s="214">
        <v>0</v>
      </c>
      <c r="G79" s="214">
        <v>0</v>
      </c>
    </row>
    <row r="80" spans="1:7" ht="15">
      <c r="A80" s="221" t="s">
        <v>433</v>
      </c>
      <c r="B80" s="215"/>
      <c r="C80" s="215"/>
      <c r="D80" s="215">
        <v>0</v>
      </c>
      <c r="E80" s="215"/>
      <c r="F80" s="215"/>
      <c r="G80" s="215">
        <v>0</v>
      </c>
    </row>
    <row r="81" spans="1:7" ht="25.5">
      <c r="A81" s="223" t="s">
        <v>434</v>
      </c>
      <c r="B81" s="215">
        <v>0</v>
      </c>
      <c r="C81" s="215">
        <v>0</v>
      </c>
      <c r="D81" s="215">
        <v>0</v>
      </c>
      <c r="E81" s="215">
        <v>0</v>
      </c>
      <c r="F81" s="215">
        <v>0</v>
      </c>
      <c r="G81" s="215">
        <v>0</v>
      </c>
    </row>
    <row r="82" spans="1:7" ht="15">
      <c r="A82" s="221" t="s">
        <v>435</v>
      </c>
      <c r="B82" s="215"/>
      <c r="C82" s="215"/>
      <c r="D82" s="215">
        <v>0</v>
      </c>
      <c r="E82" s="215"/>
      <c r="F82" s="215"/>
      <c r="G82" s="215">
        <v>0</v>
      </c>
    </row>
    <row r="83" spans="1:7" ht="15">
      <c r="A83" s="221" t="s">
        <v>436</v>
      </c>
      <c r="B83" s="215"/>
      <c r="C83" s="215"/>
      <c r="D83" s="215">
        <v>0</v>
      </c>
      <c r="E83" s="215"/>
      <c r="F83" s="215"/>
      <c r="G83" s="215">
        <v>0</v>
      </c>
    </row>
    <row r="84" spans="1:7" ht="15">
      <c r="A84" s="219"/>
      <c r="B84" s="215"/>
      <c r="C84" s="215"/>
      <c r="D84" s="215"/>
      <c r="E84" s="215"/>
      <c r="F84" s="215"/>
      <c r="G84" s="215"/>
    </row>
    <row r="85" spans="1:7" ht="15">
      <c r="A85" s="218" t="s">
        <v>394</v>
      </c>
      <c r="B85" s="214">
        <v>18370500</v>
      </c>
      <c r="C85" s="214">
        <v>405125.75</v>
      </c>
      <c r="D85" s="214">
        <v>18775625.75</v>
      </c>
      <c r="E85" s="214">
        <v>3796945.38</v>
      </c>
      <c r="F85" s="214">
        <v>3796945.38</v>
      </c>
      <c r="G85" s="214">
        <v>14978680.370000001</v>
      </c>
    </row>
    <row r="86" spans="1:7" ht="15.75" thickBot="1">
      <c r="A86" s="220"/>
      <c r="B86" s="216"/>
      <c r="C86" s="216"/>
      <c r="D86" s="216"/>
      <c r="E86" s="216"/>
      <c r="F86" s="216"/>
      <c r="G86" s="21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2.7109375" style="0" customWidth="1"/>
    <col min="2" max="2" width="62.8515625" style="0" customWidth="1"/>
    <col min="4" max="4" width="13.140625" style="0" customWidth="1"/>
  </cols>
  <sheetData>
    <row r="1" spans="2:8" ht="15.75" thickBot="1">
      <c r="B1" s="226"/>
      <c r="C1" s="226"/>
      <c r="D1" s="226"/>
      <c r="E1" s="226"/>
      <c r="F1" s="226"/>
      <c r="G1" s="226"/>
      <c r="H1" s="226"/>
    </row>
    <row r="2" spans="2:8" ht="15">
      <c r="B2" s="20" t="s">
        <v>120</v>
      </c>
      <c r="C2" s="21"/>
      <c r="D2" s="21"/>
      <c r="E2" s="21"/>
      <c r="F2" s="21"/>
      <c r="G2" s="21"/>
      <c r="H2" s="187"/>
    </row>
    <row r="3" spans="2:8" ht="15">
      <c r="B3" s="110" t="s">
        <v>313</v>
      </c>
      <c r="C3" s="111"/>
      <c r="D3" s="111"/>
      <c r="E3" s="111"/>
      <c r="F3" s="111"/>
      <c r="G3" s="111"/>
      <c r="H3" s="188"/>
    </row>
    <row r="4" spans="2:8" ht="15">
      <c r="B4" s="110" t="s">
        <v>438</v>
      </c>
      <c r="C4" s="111"/>
      <c r="D4" s="111"/>
      <c r="E4" s="111"/>
      <c r="F4" s="111"/>
      <c r="G4" s="111"/>
      <c r="H4" s="188"/>
    </row>
    <row r="5" spans="2:8" ht="15">
      <c r="B5" s="110" t="s">
        <v>125</v>
      </c>
      <c r="C5" s="111"/>
      <c r="D5" s="111"/>
      <c r="E5" s="111"/>
      <c r="F5" s="111"/>
      <c r="G5" s="111"/>
      <c r="H5" s="188"/>
    </row>
    <row r="6" spans="2:8" ht="15.75" thickBot="1">
      <c r="B6" s="113" t="s">
        <v>1</v>
      </c>
      <c r="C6" s="114"/>
      <c r="D6" s="114"/>
      <c r="E6" s="114"/>
      <c r="F6" s="114"/>
      <c r="G6" s="114"/>
      <c r="H6" s="189"/>
    </row>
    <row r="7" spans="2:8" ht="15.75" thickBot="1">
      <c r="B7" s="126" t="s">
        <v>2</v>
      </c>
      <c r="C7" s="194" t="s">
        <v>315</v>
      </c>
      <c r="D7" s="209"/>
      <c r="E7" s="209"/>
      <c r="F7" s="209"/>
      <c r="G7" s="210"/>
      <c r="H7" s="118" t="s">
        <v>316</v>
      </c>
    </row>
    <row r="8" spans="2:8" ht="39" thickBot="1">
      <c r="B8" s="155"/>
      <c r="C8" s="227" t="s">
        <v>206</v>
      </c>
      <c r="D8" s="227" t="s">
        <v>317</v>
      </c>
      <c r="E8" s="227" t="s">
        <v>318</v>
      </c>
      <c r="F8" s="227" t="s">
        <v>439</v>
      </c>
      <c r="G8" s="227" t="s">
        <v>223</v>
      </c>
      <c r="H8" s="119"/>
    </row>
    <row r="9" spans="2:8" ht="15">
      <c r="B9" s="228" t="s">
        <v>440</v>
      </c>
      <c r="C9" s="233">
        <v>13862661</v>
      </c>
      <c r="D9" s="233">
        <v>0</v>
      </c>
      <c r="E9" s="233">
        <v>13862661</v>
      </c>
      <c r="F9" s="233">
        <v>2721435.65</v>
      </c>
      <c r="G9" s="233">
        <v>2721435.65</v>
      </c>
      <c r="H9" s="234">
        <v>11141225.35</v>
      </c>
    </row>
    <row r="10" spans="2:8" ht="15">
      <c r="B10" s="229" t="s">
        <v>441</v>
      </c>
      <c r="C10" s="233">
        <v>13862661</v>
      </c>
      <c r="D10" s="234">
        <v>0</v>
      </c>
      <c r="E10" s="235">
        <v>13862661</v>
      </c>
      <c r="F10" s="234">
        <v>2721435.65</v>
      </c>
      <c r="G10" s="234">
        <v>2721435.65</v>
      </c>
      <c r="H10" s="235">
        <v>11141225.35</v>
      </c>
    </row>
    <row r="11" spans="2:8" ht="15">
      <c r="B11" s="229" t="s">
        <v>442</v>
      </c>
      <c r="C11" s="233"/>
      <c r="D11" s="234"/>
      <c r="E11" s="235">
        <v>0</v>
      </c>
      <c r="F11" s="234"/>
      <c r="G11" s="234"/>
      <c r="H11" s="235">
        <v>0</v>
      </c>
    </row>
    <row r="12" spans="2:8" ht="15">
      <c r="B12" s="229" t="s">
        <v>443</v>
      </c>
      <c r="C12" s="236">
        <v>0</v>
      </c>
      <c r="D12" s="236">
        <v>0</v>
      </c>
      <c r="E12" s="236">
        <v>0</v>
      </c>
      <c r="F12" s="236">
        <v>0</v>
      </c>
      <c r="G12" s="236">
        <v>0</v>
      </c>
      <c r="H12" s="235">
        <v>0</v>
      </c>
    </row>
    <row r="13" spans="2:8" ht="15">
      <c r="B13" s="230" t="s">
        <v>444</v>
      </c>
      <c r="C13" s="233"/>
      <c r="D13" s="234"/>
      <c r="E13" s="235">
        <v>0</v>
      </c>
      <c r="F13" s="234"/>
      <c r="G13" s="234"/>
      <c r="H13" s="235">
        <v>0</v>
      </c>
    </row>
    <row r="14" spans="2:8" ht="15">
      <c r="B14" s="230" t="s">
        <v>445</v>
      </c>
      <c r="C14" s="233"/>
      <c r="D14" s="234"/>
      <c r="E14" s="235">
        <v>0</v>
      </c>
      <c r="F14" s="234"/>
      <c r="G14" s="234"/>
      <c r="H14" s="235">
        <v>0</v>
      </c>
    </row>
    <row r="15" spans="2:8" ht="15">
      <c r="B15" s="229" t="s">
        <v>446</v>
      </c>
      <c r="C15" s="233"/>
      <c r="D15" s="234"/>
      <c r="E15" s="235">
        <v>0</v>
      </c>
      <c r="F15" s="234"/>
      <c r="G15" s="234"/>
      <c r="H15" s="235">
        <v>0</v>
      </c>
    </row>
    <row r="16" spans="2:8" ht="25.5">
      <c r="B16" s="229" t="s">
        <v>447</v>
      </c>
      <c r="C16" s="236">
        <v>0</v>
      </c>
      <c r="D16" s="236">
        <v>0</v>
      </c>
      <c r="E16" s="236">
        <v>0</v>
      </c>
      <c r="F16" s="236">
        <v>0</v>
      </c>
      <c r="G16" s="236">
        <v>0</v>
      </c>
      <c r="H16" s="235">
        <v>0</v>
      </c>
    </row>
    <row r="17" spans="2:8" ht="15">
      <c r="B17" s="230" t="s">
        <v>448</v>
      </c>
      <c r="C17" s="233"/>
      <c r="D17" s="234"/>
      <c r="E17" s="235">
        <v>0</v>
      </c>
      <c r="F17" s="234"/>
      <c r="G17" s="234"/>
      <c r="H17" s="235">
        <v>0</v>
      </c>
    </row>
    <row r="18" spans="2:8" ht="15">
      <c r="B18" s="230" t="s">
        <v>449</v>
      </c>
      <c r="C18" s="233"/>
      <c r="D18" s="234"/>
      <c r="E18" s="235">
        <v>0</v>
      </c>
      <c r="F18" s="234"/>
      <c r="G18" s="234"/>
      <c r="H18" s="235">
        <v>0</v>
      </c>
    </row>
    <row r="19" spans="2:8" ht="15">
      <c r="B19" s="229" t="s">
        <v>450</v>
      </c>
      <c r="C19" s="233"/>
      <c r="D19" s="234"/>
      <c r="E19" s="235">
        <v>0</v>
      </c>
      <c r="F19" s="234"/>
      <c r="G19" s="234"/>
      <c r="H19" s="235">
        <v>0</v>
      </c>
    </row>
    <row r="20" spans="2:8" ht="15">
      <c r="B20" s="231"/>
      <c r="C20" s="237"/>
      <c r="D20" s="238"/>
      <c r="E20" s="238"/>
      <c r="F20" s="238"/>
      <c r="G20" s="238"/>
      <c r="H20" s="239"/>
    </row>
    <row r="21" spans="2:8" ht="15">
      <c r="B21" s="228" t="s">
        <v>451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4">
        <v>0</v>
      </c>
    </row>
    <row r="22" spans="2:8" ht="15">
      <c r="B22" s="229" t="s">
        <v>441</v>
      </c>
      <c r="C22" s="233"/>
      <c r="D22" s="234"/>
      <c r="E22" s="235">
        <v>0</v>
      </c>
      <c r="F22" s="234"/>
      <c r="G22" s="234"/>
      <c r="H22" s="235">
        <v>0</v>
      </c>
    </row>
    <row r="23" spans="2:8" ht="15">
      <c r="B23" s="229" t="s">
        <v>442</v>
      </c>
      <c r="C23" s="233"/>
      <c r="D23" s="234"/>
      <c r="E23" s="235">
        <v>0</v>
      </c>
      <c r="F23" s="234"/>
      <c r="G23" s="234"/>
      <c r="H23" s="235">
        <v>0</v>
      </c>
    </row>
    <row r="24" spans="2:8" ht="15">
      <c r="B24" s="229" t="s">
        <v>443</v>
      </c>
      <c r="C24" s="236">
        <v>0</v>
      </c>
      <c r="D24" s="236">
        <v>0</v>
      </c>
      <c r="E24" s="236">
        <v>0</v>
      </c>
      <c r="F24" s="236">
        <v>0</v>
      </c>
      <c r="G24" s="236">
        <v>0</v>
      </c>
      <c r="H24" s="235">
        <v>0</v>
      </c>
    </row>
    <row r="25" spans="2:8" ht="15">
      <c r="B25" s="230" t="s">
        <v>444</v>
      </c>
      <c r="C25" s="233"/>
      <c r="D25" s="234"/>
      <c r="E25" s="235">
        <v>0</v>
      </c>
      <c r="F25" s="234"/>
      <c r="G25" s="234"/>
      <c r="H25" s="235">
        <v>0</v>
      </c>
    </row>
    <row r="26" spans="2:8" ht="15">
      <c r="B26" s="230" t="s">
        <v>445</v>
      </c>
      <c r="C26" s="233"/>
      <c r="D26" s="234"/>
      <c r="E26" s="235">
        <v>0</v>
      </c>
      <c r="F26" s="234"/>
      <c r="G26" s="234"/>
      <c r="H26" s="235">
        <v>0</v>
      </c>
    </row>
    <row r="27" spans="2:8" ht="15">
      <c r="B27" s="229" t="s">
        <v>446</v>
      </c>
      <c r="C27" s="233"/>
      <c r="D27" s="234"/>
      <c r="E27" s="235">
        <v>0</v>
      </c>
      <c r="F27" s="234"/>
      <c r="G27" s="234"/>
      <c r="H27" s="235">
        <v>0</v>
      </c>
    </row>
    <row r="28" spans="2:8" ht="25.5">
      <c r="B28" s="229" t="s">
        <v>447</v>
      </c>
      <c r="C28" s="236">
        <v>0</v>
      </c>
      <c r="D28" s="236">
        <v>0</v>
      </c>
      <c r="E28" s="236">
        <v>0</v>
      </c>
      <c r="F28" s="236">
        <v>0</v>
      </c>
      <c r="G28" s="236">
        <v>0</v>
      </c>
      <c r="H28" s="235">
        <v>0</v>
      </c>
    </row>
    <row r="29" spans="2:8" ht="15">
      <c r="B29" s="230" t="s">
        <v>448</v>
      </c>
      <c r="C29" s="233"/>
      <c r="D29" s="234"/>
      <c r="E29" s="235">
        <v>0</v>
      </c>
      <c r="F29" s="234"/>
      <c r="G29" s="234"/>
      <c r="H29" s="235">
        <v>0</v>
      </c>
    </row>
    <row r="30" spans="2:8" ht="15">
      <c r="B30" s="230" t="s">
        <v>449</v>
      </c>
      <c r="C30" s="233"/>
      <c r="D30" s="234"/>
      <c r="E30" s="235">
        <v>0</v>
      </c>
      <c r="F30" s="234"/>
      <c r="G30" s="234"/>
      <c r="H30" s="235">
        <v>0</v>
      </c>
    </row>
    <row r="31" spans="2:8" ht="15">
      <c r="B31" s="229" t="s">
        <v>450</v>
      </c>
      <c r="C31" s="233"/>
      <c r="D31" s="234"/>
      <c r="E31" s="235">
        <v>0</v>
      </c>
      <c r="F31" s="234"/>
      <c r="G31" s="234"/>
      <c r="H31" s="235">
        <v>0</v>
      </c>
    </row>
    <row r="32" spans="2:8" ht="15">
      <c r="B32" s="228" t="s">
        <v>452</v>
      </c>
      <c r="C32" s="233">
        <v>13862661</v>
      </c>
      <c r="D32" s="233">
        <v>0</v>
      </c>
      <c r="E32" s="233">
        <v>13862661</v>
      </c>
      <c r="F32" s="233">
        <v>2721435.65</v>
      </c>
      <c r="G32" s="233">
        <v>2721435.65</v>
      </c>
      <c r="H32" s="233">
        <v>11141225.35</v>
      </c>
    </row>
    <row r="33" spans="2:8" ht="15.75" thickBot="1">
      <c r="B33" s="232"/>
      <c r="C33" s="240"/>
      <c r="D33" s="241"/>
      <c r="E33" s="241"/>
      <c r="F33" s="241"/>
      <c r="G33" s="241"/>
      <c r="H33" s="24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2023-05-02T21:39:45Z</dcterms:modified>
  <cp:category/>
  <cp:version/>
  <cp:contentType/>
  <cp:contentStatus/>
</cp:coreProperties>
</file>