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70" windowHeight="12360"/>
  </bookViews>
  <sheets>
    <sheet name="F6b_EAEPED_CA" sheetId="1" r:id="rId1"/>
  </sheets>
  <calcPr calcId="145621"/>
</workbook>
</file>

<file path=xl/calcChain.xml><?xml version="1.0" encoding="utf-8"?>
<calcChain xmlns="http://schemas.openxmlformats.org/spreadsheetml/2006/main">
  <c r="E24" i="1" l="1"/>
  <c r="H24" i="1"/>
  <c r="E23" i="1"/>
  <c r="H23" i="1"/>
  <c r="E22" i="1"/>
  <c r="H22" i="1"/>
  <c r="E21" i="1"/>
  <c r="H21" i="1"/>
  <c r="E20" i="1"/>
  <c r="H20" i="1"/>
  <c r="E14" i="1"/>
  <c r="H14" i="1"/>
  <c r="E13" i="1"/>
  <c r="H13" i="1"/>
  <c r="E12" i="1"/>
  <c r="H12" i="1"/>
  <c r="E11" i="1"/>
  <c r="H11" i="1"/>
  <c r="E10" i="1"/>
  <c r="H10" i="1"/>
  <c r="H28" i="1"/>
  <c r="H27" i="1"/>
  <c r="H26" i="1"/>
  <c r="H25" i="1"/>
  <c r="H15" i="1"/>
  <c r="H16" i="1"/>
  <c r="H17" i="1"/>
  <c r="G19" i="1"/>
  <c r="F19" i="1"/>
  <c r="E19" i="1"/>
  <c r="D19" i="1"/>
  <c r="G9" i="1"/>
  <c r="F9" i="1"/>
  <c r="F29" i="1"/>
  <c r="E9" i="1"/>
  <c r="D9" i="1"/>
  <c r="C19" i="1"/>
  <c r="C9" i="1"/>
  <c r="H19" i="1"/>
  <c r="G29" i="1"/>
  <c r="E29" i="1"/>
  <c r="D29" i="1"/>
  <c r="C29" i="1"/>
  <c r="H9" i="1"/>
  <c r="H29" i="1"/>
</calcChain>
</file>

<file path=xl/sharedStrings.xml><?xml version="1.0" encoding="utf-8"?>
<sst xmlns="http://schemas.openxmlformats.org/spreadsheetml/2006/main" count="26" uniqueCount="21">
  <si>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</si>
  <si>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</si>
  <si>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</si>
  <si>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</si>
  <si>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</si>
  <si>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</si>
  <si>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</si>
  <si>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</si>
  <si>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</si>
  <si>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</si>
  <si>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</si>
  <si>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</si>
  <si>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</si>
  <si>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</si>
  <si>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Instituto de Información Estadística, Geográfica y Catastral del Estado de Campeche (a)</t>
  </si>
  <si>
    <t>Del 1 de Enero al 31 de Marzo de 2024 (b)</t>
  </si>
  <si>
    <t>DIRECCION JURIDICA</t>
  </si>
  <si>
    <t>DIRECCION DE ESTADISTICA</t>
  </si>
  <si>
    <t>DIRECCION DE GEOMATICA</t>
  </si>
  <si>
    <t>DIRECCION DE CATASTRO</t>
  </si>
  <si>
    <t>DIRECCION DE ANALISIS MULTIFINALITARIO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</si>
</sst>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11">
        <f t="shared" ref="C9:H9" si="0">SUM(C10:C17)</f>
        <v>18628802</v>
      </c>
      <c r="D9" s="11">
        <f t="shared" si="0"/>
        <v>10680.720000000052</v>
      </c>
      <c r="E9" s="11">
        <f t="shared" si="0"/>
        <v>18639482.719999999</v>
      </c>
      <c r="F9" s="11">
        <f t="shared" si="0"/>
        <v>4039284.1999999997</v>
      </c>
      <c r="G9" s="11">
        <f t="shared" si="0"/>
        <v>4039284.1999999997</v>
      </c>
      <c r="H9" s="11">
        <f t="shared" si="0"/>
        <v>14600198.52</v>
      </c>
    </row>
    <row r="10" spans="2:8" ht="12.75" customHeight="1" x14ac:dyDescent="0.2">
      <c r="B10" s="7" t="s">
        <v>16</v>
      </c>
      <c r="C10" s="8">
        <v>786214</v>
      </c>
      <c r="D10" s="8">
        <v>283947.71000000002</v>
      </c>
      <c r="E10" s="8">
        <f>C10+D10</f>
        <v>1070161.71</v>
      </c>
      <c r="F10" s="8">
        <v>197466.04</v>
      </c>
      <c r="G10" s="8">
        <v>197466.04</v>
      </c>
      <c r="H10" s="13">
        <f t="shared" ref="H10:H17" si="1">E10-F10</f>
        <v>872695.66999999993</v>
      </c>
    </row>
    <row r="11" spans="2:8" x14ac:dyDescent="0.2">
      <c r="B11" s="7" t="s">
        <v>17</v>
      </c>
      <c r="C11" s="9">
        <v>5938406</v>
      </c>
      <c r="D11" s="9">
        <v>256463.89</v>
      </c>
      <c r="E11" s="9">
        <f>C11+D11</f>
        <v>6194869.8899999997</v>
      </c>
      <c r="F11" s="9">
        <v>1575945.88</v>
      </c>
      <c r="G11" s="9">
        <v>1575945.88</v>
      </c>
      <c r="H11" s="13">
        <f t="shared" si="1"/>
        <v>4618924.01</v>
      </c>
    </row>
    <row r="12" spans="2:8" x14ac:dyDescent="0.2">
      <c r="B12" s="7" t="s">
        <v>18</v>
      </c>
      <c r="C12" s="9">
        <v>5299600</v>
      </c>
      <c r="D12" s="9">
        <v>-690310.16</v>
      </c>
      <c r="E12" s="9">
        <f>C12+D12</f>
        <v>4609289.84</v>
      </c>
      <c r="F12" s="9">
        <v>672105</v>
      </c>
      <c r="G12" s="9">
        <v>672105</v>
      </c>
      <c r="H12" s="13">
        <f t="shared" si="1"/>
        <v>3937184.84</v>
      </c>
    </row>
    <row r="13" spans="2:8" x14ac:dyDescent="0.2">
      <c r="B13" s="7" t="s">
        <v>19</v>
      </c>
      <c r="C13" s="9">
        <v>4314770</v>
      </c>
      <c r="D13" s="9">
        <v>205060.9</v>
      </c>
      <c r="E13" s="9">
        <f>C13+D13</f>
        <v>4519830.9000000004</v>
      </c>
      <c r="F13" s="9">
        <v>1118312.8999999999</v>
      </c>
      <c r="G13" s="9">
        <v>1118312.8999999999</v>
      </c>
      <c r="H13" s="13">
        <f t="shared" si="1"/>
        <v>3401518.0000000005</v>
      </c>
    </row>
    <row r="14" spans="2:8" x14ac:dyDescent="0.2">
      <c r="B14" s="7" t="s">
        <v>20</v>
      </c>
      <c r="C14" s="9">
        <v>2289812</v>
      </c>
      <c r="D14" s="9">
        <v>-44481.62</v>
      </c>
      <c r="E14" s="9">
        <f>C14+D14</f>
        <v>2245330.38</v>
      </c>
      <c r="F14" s="9">
        <v>475454.38</v>
      </c>
      <c r="G14" s="9">
        <v>475454.38</v>
      </c>
      <c r="H14" s="13">
        <f t="shared" si="1"/>
        <v>1769876</v>
      </c>
    </row>
    <row r="15" spans="2:8" x14ac:dyDescent="0.2">
      <c r="B15" s="7"/>
      <c r="C15" s="9"/>
      <c r="D15" s="9"/>
      <c r="E15" s="9"/>
      <c r="F15" s="9"/>
      <c r="G15" s="9"/>
      <c r="H15" s="13">
        <f t="shared" si="1"/>
        <v>0</v>
      </c>
    </row>
    <row r="16" spans="2:8" x14ac:dyDescent="0.2">
      <c r="B16" s="7"/>
      <c r="C16" s="9"/>
      <c r="D16" s="9"/>
      <c r="E16" s="9"/>
      <c r="F16" s="9"/>
      <c r="G16" s="9"/>
      <c r="H16" s="13">
        <f t="shared" si="1"/>
        <v>0</v>
      </c>
    </row>
    <row r="17" spans="2:8" x14ac:dyDescent="0.2">
      <c r="B17" s="7"/>
      <c r="C17" s="9"/>
      <c r="D17" s="9"/>
      <c r="E17" s="9"/>
      <c r="F17" s="9"/>
      <c r="G17" s="9"/>
      <c r="H17" s="13">
        <f t="shared" si="1"/>
        <v>0</v>
      </c>
    </row>
    <row r="18" spans="2:8" x14ac:dyDescent="0.2">
      <c r="B18" s="6"/>
      <c r="C18" s="9"/>
      <c r="D18" s="9"/>
      <c r="E18" s="9"/>
      <c r="F18" s="9"/>
      <c r="G18" s="9"/>
      <c r="H18" s="9"/>
    </row>
    <row r="19" spans="2:8" x14ac:dyDescent="0.2">
      <c r="B19" s="3" t="s">
        <v>13</v>
      </c>
      <c r="C19" s="12">
        <f t="shared" ref="C19:H19" si="2">SUM(C20:C27)</f>
        <v>15000000</v>
      </c>
      <c r="D19" s="12">
        <f t="shared" si="2"/>
        <v>0</v>
      </c>
      <c r="E19" s="12">
        <f t="shared" si="2"/>
        <v>15000000</v>
      </c>
      <c r="F19" s="12">
        <f t="shared" si="2"/>
        <v>0</v>
      </c>
      <c r="G19" s="12">
        <f t="shared" si="2"/>
        <v>0</v>
      </c>
      <c r="H19" s="12">
        <f t="shared" si="2"/>
        <v>15000000</v>
      </c>
    </row>
    <row r="20" spans="2:8" x14ac:dyDescent="0.2">
      <c r="B20" s="7" t="s">
        <v>16</v>
      </c>
      <c r="C20" s="8">
        <v>0</v>
      </c>
      <c r="D20" s="8">
        <v>0</v>
      </c>
      <c r="E20" s="8">
        <f>C20+D20</f>
        <v>0</v>
      </c>
      <c r="F20" s="8">
        <v>0</v>
      </c>
      <c r="G20" s="8">
        <v>0</v>
      </c>
      <c r="H20" s="13">
        <f>E20-F20</f>
        <v>0</v>
      </c>
    </row>
    <row r="21" spans="2:8" x14ac:dyDescent="0.2">
      <c r="B21" s="7" t="s">
        <v>17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13">
        <f>E21-F21</f>
        <v>0</v>
      </c>
    </row>
    <row r="22" spans="2:8" x14ac:dyDescent="0.2">
      <c r="B22" s="7" t="s">
        <v>18</v>
      </c>
      <c r="C22" s="8">
        <v>15000000</v>
      </c>
      <c r="D22" s="8">
        <v>0</v>
      </c>
      <c r="E22" s="8">
        <f>C22+D22</f>
        <v>15000000</v>
      </c>
      <c r="F22" s="8">
        <v>0</v>
      </c>
      <c r="G22" s="8">
        <v>0</v>
      </c>
      <c r="H22" s="13">
        <f>E22-F22</f>
        <v>15000000</v>
      </c>
    </row>
    <row r="23" spans="2:8" x14ac:dyDescent="0.2">
      <c r="B23" s="7" t="s">
        <v>19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13">
        <f>E23-F23</f>
        <v>0</v>
      </c>
    </row>
    <row r="24" spans="2:8" x14ac:dyDescent="0.2">
      <c r="B24" s="7" t="s">
        <v>20</v>
      </c>
      <c r="C24" s="9">
        <v>0</v>
      </c>
      <c r="D24" s="9">
        <v>0</v>
      </c>
      <c r="E24" s="9">
        <f>C24+D24</f>
        <v>0</v>
      </c>
      <c r="F24" s="9">
        <v>0</v>
      </c>
      <c r="G24" s="9">
        <v>0</v>
      </c>
      <c r="H24" s="13">
        <f>E24-F24</f>
        <v>0</v>
      </c>
    </row>
    <row r="25" spans="2:8" x14ac:dyDescent="0.2">
      <c r="B25" s="7"/>
      <c r="C25" s="9"/>
      <c r="D25" s="9"/>
      <c r="E25" s="9"/>
      <c r="F25" s="9"/>
      <c r="G25" s="9"/>
      <c r="H25" s="13">
        <f t="shared" ref="H25:H28" si="3">E25-F25</f>
        <v>0</v>
      </c>
    </row>
    <row r="26" spans="2:8" x14ac:dyDescent="0.2">
      <c r="B26" s="7"/>
      <c r="C26" s="9"/>
      <c r="D26" s="9"/>
      <c r="E26" s="9"/>
      <c r="F26" s="9"/>
      <c r="G26" s="9"/>
      <c r="H26" s="13">
        <f t="shared" si="3"/>
        <v>0</v>
      </c>
    </row>
    <row r="27" spans="2:8" x14ac:dyDescent="0.2">
      <c r="B27" s="7"/>
      <c r="C27" s="9"/>
      <c r="D27" s="9"/>
      <c r="E27" s="9"/>
      <c r="F27" s="9"/>
      <c r="G27" s="9"/>
      <c r="H27" s="13">
        <f t="shared" si="3"/>
        <v>0</v>
      </c>
    </row>
    <row r="28" spans="2:8" x14ac:dyDescent="0.2">
      <c r="B28" s="6"/>
      <c r="C28" s="9"/>
      <c r="D28" s="9"/>
      <c r="E28" s="9"/>
      <c r="F28" s="9"/>
      <c r="G28" s="9"/>
      <c r="H28" s="13">
        <f t="shared" si="3"/>
        <v>0</v>
      </c>
    </row>
    <row r="29" spans="2:8" x14ac:dyDescent="0.2">
      <c r="B29" s="2" t="s">
        <v>11</v>
      </c>
      <c r="C29" s="10">
        <f t="shared" ref="C29:H29" si="4">C9+C19</f>
        <v>33628802</v>
      </c>
      <c r="D29" s="10">
        <f t="shared" si="4"/>
        <v>10680.720000000052</v>
      </c>
      <c r="E29" s="10">
        <f t="shared" si="4"/>
        <v>33639482.719999999</v>
      </c>
      <c r="F29" s="10">
        <f t="shared" si="4"/>
        <v>4039284.1999999997</v>
      </c>
      <c r="G29" s="10">
        <f t="shared" si="4"/>
        <v>4039284.1999999997</v>
      </c>
      <c r="H29" s="10">
        <f t="shared" si="4"/>
        <v>29600198.52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2016-12-22T17:30:19Z</cp:lastPrinted>
  <dcterms:created xsi:type="dcterms:W3CDTF">2016-10-11T20:43:07Z</dcterms:created>
  <dcterms:modified xsi:type="dcterms:W3CDTF">2024-04-18T20:51:47Z</dcterms:modified>
</cp:coreProperties>
</file>